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C:\Users\deanb\Downloads\"/>
    </mc:Choice>
  </mc:AlternateContent>
  <xr:revisionPtr revIDLastSave="0" documentId="13_ncr:1_{82321D38-EB29-49B0-BDCF-4E95FD5D5D07}" xr6:coauthVersionLast="47" xr6:coauthVersionMax="47" xr10:uidLastSave="{00000000-0000-0000-0000-000000000000}"/>
  <bookViews>
    <workbookView xWindow="-120" yWindow="-120" windowWidth="29040" windowHeight="15720" xr2:uid="{00000000-000D-0000-FFFF-FFFF00000000}"/>
  </bookViews>
  <sheets>
    <sheet name="BLANK ORDER FORM" sheetId="7" r:id="rId1"/>
    <sheet name="Order Form - DIGITAL" sheetId="3" state="hidden" r:id="rId2"/>
    <sheet name="Order Form - PDF" sheetId="4" state="hidden"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6" i="4" l="1"/>
  <c r="C45" i="4"/>
  <c r="C44" i="4"/>
  <c r="A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G51" i="3"/>
  <c r="C48" i="3"/>
  <c r="C47" i="3"/>
  <c r="C46" i="3"/>
  <c r="A46" i="3"/>
  <c r="C45" i="3"/>
  <c r="C44" i="3"/>
  <c r="C43" i="3"/>
  <c r="C42" i="3"/>
  <c r="B42" i="3"/>
  <c r="D42" i="3" s="1"/>
  <c r="C41" i="3"/>
  <c r="C40" i="3"/>
  <c r="C39" i="3"/>
  <c r="C38" i="3"/>
  <c r="C37" i="3"/>
  <c r="C36" i="3"/>
  <c r="C35" i="3"/>
  <c r="C34" i="3"/>
  <c r="C33" i="3"/>
  <c r="C32" i="3"/>
  <c r="C31" i="3"/>
  <c r="C30" i="3"/>
  <c r="C29" i="3"/>
  <c r="C28" i="3"/>
  <c r="C27" i="3"/>
  <c r="C26" i="3"/>
  <c r="C25" i="3"/>
  <c r="C24" i="3"/>
  <c r="C23" i="3"/>
  <c r="C22" i="3"/>
  <c r="C21" i="3"/>
  <c r="C20" i="3"/>
  <c r="C19" i="3"/>
  <c r="C18" i="3"/>
  <c r="C17" i="3"/>
  <c r="C16" i="3"/>
  <c r="C15" i="3"/>
  <c r="C14" i="3"/>
  <c r="B40" i="4"/>
  <c r="B39" i="4"/>
  <c r="B38" i="4"/>
  <c r="B37" i="4"/>
  <c r="B34" i="4"/>
  <c r="B30" i="3"/>
  <c r="B29" i="3"/>
  <c r="B18" i="4"/>
  <c r="B17" i="4"/>
  <c r="B15" i="4"/>
  <c r="B13" i="4"/>
  <c r="B12" i="4"/>
  <c r="B23" i="3" l="1"/>
  <c r="B36" i="4"/>
  <c r="D36" i="4" s="1"/>
  <c r="B46" i="3"/>
  <c r="D46" i="3" s="1"/>
  <c r="B32" i="3"/>
  <c r="B47" i="3"/>
  <c r="B31" i="3"/>
  <c r="B30" i="4"/>
  <c r="D30" i="4" s="1"/>
  <c r="B36" i="3"/>
  <c r="B38" i="3"/>
  <c r="B29" i="4"/>
  <c r="D29" i="4" s="1"/>
  <c r="D34" i="4"/>
  <c r="D38" i="4"/>
  <c r="D39" i="4"/>
  <c r="D40" i="4"/>
  <c r="D18" i="4"/>
  <c r="D12" i="4"/>
  <c r="D15" i="4"/>
  <c r="D13" i="4"/>
  <c r="D37" i="4"/>
  <c r="B15" i="3"/>
  <c r="B17" i="3"/>
  <c r="B44" i="4"/>
  <c r="D44" i="4" s="1"/>
  <c r="B39" i="3"/>
  <c r="D39" i="3" s="1"/>
  <c r="B45" i="4"/>
  <c r="D45" i="4" s="1"/>
  <c r="B19" i="3"/>
  <c r="B22" i="4"/>
  <c r="D22" i="4" s="1"/>
  <c r="B40" i="3"/>
  <c r="B20" i="3"/>
  <c r="D17" i="4"/>
  <c r="B41" i="3"/>
  <c r="D29" i="3"/>
  <c r="B24" i="3"/>
  <c r="B16" i="4"/>
  <c r="D16" i="4" s="1"/>
  <c r="B21" i="4"/>
  <c r="D21" i="4" s="1"/>
  <c r="B48" i="3"/>
  <c r="B46" i="4"/>
  <c r="D46" i="4" s="1"/>
  <c r="B32" i="4"/>
  <c r="D32" i="4" s="1"/>
  <c r="B34" i="3"/>
  <c r="B21" i="3"/>
  <c r="B19" i="4"/>
  <c r="D19" i="4" s="1"/>
  <c r="B22" i="3"/>
  <c r="B20" i="4"/>
  <c r="D20" i="4" s="1"/>
  <c r="B37" i="3"/>
  <c r="B35" i="4"/>
  <c r="D35" i="4" s="1"/>
  <c r="B14" i="3"/>
  <c r="B42" i="4"/>
  <c r="D42" i="4" s="1"/>
  <c r="B44" i="3"/>
  <c r="B23" i="4"/>
  <c r="D23" i="4" s="1"/>
  <c r="B25" i="3"/>
  <c r="D30" i="3"/>
  <c r="D47" i="3"/>
  <c r="B43" i="4"/>
  <c r="D43" i="4" s="1"/>
  <c r="B45" i="3"/>
  <c r="B31" i="4"/>
  <c r="D31" i="4" s="1"/>
  <c r="B33" i="3"/>
  <c r="B24" i="4"/>
  <c r="D24" i="4" s="1"/>
  <c r="B25" i="4"/>
  <c r="D25" i="4" s="1"/>
  <c r="B16" i="3"/>
  <c r="B14" i="4"/>
  <c r="D14" i="4" s="1"/>
  <c r="B26" i="4"/>
  <c r="D26" i="4" s="1"/>
  <c r="B28" i="3"/>
  <c r="B27" i="4"/>
  <c r="D27" i="4" s="1"/>
  <c r="B26" i="3"/>
  <c r="B18" i="3"/>
  <c r="B41" i="4"/>
  <c r="D41" i="4" s="1"/>
  <c r="B43" i="3"/>
  <c r="B27" i="3"/>
  <c r="B28" i="4"/>
  <c r="D28" i="4" s="1"/>
  <c r="B35" i="3"/>
  <c r="B33" i="4"/>
  <c r="D33" i="4" s="1"/>
  <c r="D23" i="3" l="1"/>
  <c r="E23" i="3" s="1"/>
  <c r="G23" i="3" s="1"/>
  <c r="D32" i="3"/>
  <c r="D38" i="3"/>
  <c r="E38" i="3" s="1"/>
  <c r="G38" i="3" s="1"/>
  <c r="D36" i="3"/>
  <c r="E36" i="3" s="1"/>
  <c r="G36" i="3" s="1"/>
  <c r="D31" i="3"/>
  <c r="E31" i="3" s="1"/>
  <c r="G31" i="3" s="1"/>
  <c r="D19" i="3"/>
  <c r="E19" i="3" s="1"/>
  <c r="G19" i="3" s="1"/>
  <c r="E22" i="4"/>
  <c r="D24" i="3"/>
  <c r="E24" i="3" s="1"/>
  <c r="G24" i="3" s="1"/>
  <c r="E18" i="4"/>
  <c r="E38" i="4"/>
  <c r="D40" i="3"/>
  <c r="E40" i="3" s="1"/>
  <c r="G40" i="3" s="1"/>
  <c r="D20" i="3"/>
  <c r="E20" i="3" s="1"/>
  <c r="G20" i="3" s="1"/>
  <c r="E42" i="3"/>
  <c r="G42" i="3" s="1"/>
  <c r="D41" i="3"/>
  <c r="E41" i="3" s="1"/>
  <c r="G41" i="3" s="1"/>
  <c r="E44" i="4"/>
  <c r="D17" i="3"/>
  <c r="E17" i="3" s="1"/>
  <c r="G17" i="3" s="1"/>
  <c r="D15" i="3"/>
  <c r="E15" i="3" s="1"/>
  <c r="G15" i="3" s="1"/>
  <c r="E12" i="4"/>
  <c r="E43" i="4"/>
  <c r="E47" i="3"/>
  <c r="G47" i="3" s="1"/>
  <c r="E39" i="4"/>
  <c r="E36" i="4"/>
  <c r="E32" i="3"/>
  <c r="G32" i="3" s="1"/>
  <c r="E46" i="3"/>
  <c r="G46" i="3" s="1"/>
  <c r="E14" i="4"/>
  <c r="D16" i="3"/>
  <c r="E16" i="3" s="1"/>
  <c r="G16" i="3" s="1"/>
  <c r="D22" i="3"/>
  <c r="E22" i="3" s="1"/>
  <c r="G22" i="3" s="1"/>
  <c r="E28" i="4"/>
  <c r="E39" i="3"/>
  <c r="G39" i="3" s="1"/>
  <c r="E30" i="3"/>
  <c r="G30" i="3" s="1"/>
  <c r="E24" i="4"/>
  <c r="E35" i="4"/>
  <c r="D45" i="3"/>
  <c r="E45" i="3" s="1"/>
  <c r="G45" i="3" s="1"/>
  <c r="E33" i="4"/>
  <c r="E40" i="4"/>
  <c r="D35" i="3"/>
  <c r="E35" i="3" s="1"/>
  <c r="G35" i="3" s="1"/>
  <c r="D28" i="3"/>
  <c r="E28" i="3" s="1"/>
  <c r="G28" i="3" s="1"/>
  <c r="E45" i="4"/>
  <c r="E26" i="4"/>
  <c r="E20" i="4"/>
  <c r="E17" i="4"/>
  <c r="E25" i="4"/>
  <c r="E19" i="4"/>
  <c r="D21" i="3"/>
  <c r="E21" i="3" s="1"/>
  <c r="G21" i="3" s="1"/>
  <c r="D27" i="3"/>
  <c r="E27" i="3" s="1"/>
  <c r="G27" i="3" s="1"/>
  <c r="E37" i="4"/>
  <c r="E13" i="4"/>
  <c r="D43" i="3"/>
  <c r="E43" i="3" s="1"/>
  <c r="G43" i="3" s="1"/>
  <c r="D25" i="3"/>
  <c r="E25" i="3" s="1"/>
  <c r="G25" i="3" s="1"/>
  <c r="E41" i="4"/>
  <c r="E23" i="4"/>
  <c r="D34" i="3"/>
  <c r="E34" i="3" s="1"/>
  <c r="G34" i="3" s="1"/>
  <c r="E16" i="4"/>
  <c r="D37" i="3"/>
  <c r="E37" i="3" s="1"/>
  <c r="G37" i="3" s="1"/>
  <c r="E32" i="4"/>
  <c r="E15" i="4"/>
  <c r="E46" i="4"/>
  <c r="D18" i="3"/>
  <c r="E18" i="3" s="1"/>
  <c r="G18" i="3" s="1"/>
  <c r="D48" i="3"/>
  <c r="E48" i="3" s="1"/>
  <c r="G48" i="3" s="1"/>
  <c r="D44" i="3"/>
  <c r="E44" i="3" s="1"/>
  <c r="G44" i="3" s="1"/>
  <c r="E34" i="4"/>
  <c r="E30" i="4"/>
  <c r="E42" i="4"/>
  <c r="E29" i="3"/>
  <c r="G29" i="3" s="1"/>
  <c r="E29" i="4"/>
  <c r="D26" i="3"/>
  <c r="E26" i="3" s="1"/>
  <c r="G26" i="3" s="1"/>
  <c r="D33" i="3"/>
  <c r="E33" i="3" s="1"/>
  <c r="G33" i="3" s="1"/>
  <c r="E31" i="4"/>
  <c r="E27" i="4"/>
  <c r="E21" i="4"/>
  <c r="D14" i="3"/>
  <c r="E14" i="3" s="1"/>
  <c r="G14" i="3" s="1"/>
  <c r="G49" i="3" l="1"/>
  <c r="G55" i="3" s="1"/>
</calcChain>
</file>

<file path=xl/sharedStrings.xml><?xml version="1.0" encoding="utf-8"?>
<sst xmlns="http://schemas.openxmlformats.org/spreadsheetml/2006/main" count="205" uniqueCount="105">
  <si>
    <t>Email Address</t>
  </si>
  <si>
    <t>Type</t>
  </si>
  <si>
    <t>Size</t>
  </si>
  <si>
    <t>Annuals</t>
  </si>
  <si>
    <t>Perennials</t>
  </si>
  <si>
    <t>Annual Herbs</t>
  </si>
  <si>
    <t>Perennial Herbs</t>
  </si>
  <si>
    <t>Chives</t>
  </si>
  <si>
    <t>Oregano</t>
  </si>
  <si>
    <t>Thyme</t>
  </si>
  <si>
    <t>Vegetables</t>
  </si>
  <si>
    <t>4" Pot</t>
  </si>
  <si>
    <t>Fruit</t>
  </si>
  <si>
    <t>Brighton Heights</t>
  </si>
  <si>
    <t>Spring Plant Sale Order Form</t>
  </si>
  <si>
    <t>Instructions: Please download this form, complete the information in all of the yellow fields, then PDF the form and email it to BHCFOrders@gmail.com. The total at the bottom in the dark green box will indicate how much you need to pay. Please venmo, Paypal, or email arrange to cash payment in that amount. Note that you cannot save over this form. You must PDF your responses and email them back.</t>
  </si>
  <si>
    <t>Name</t>
  </si>
  <si>
    <t>(First &amp; Last Name)</t>
  </si>
  <si>
    <t>Phone Number</t>
  </si>
  <si>
    <t>Local Address</t>
  </si>
  <si>
    <t>Payment Method</t>
  </si>
  <si>
    <t>&lt;                                                           &gt;</t>
  </si>
  <si>
    <t>(Cash, Paypal or Venmo)</t>
  </si>
  <si>
    <t>Collection Option</t>
  </si>
  <si>
    <t>(Free Pickup or Local Delivery +$5)</t>
  </si>
  <si>
    <t>Plant</t>
  </si>
  <si>
    <t>Concat</t>
  </si>
  <si>
    <t>Unit Price</t>
  </si>
  <si>
    <t>Qty</t>
  </si>
  <si>
    <t>Subtotal</t>
  </si>
  <si>
    <t>Delivery</t>
  </si>
  <si>
    <t>No</t>
  </si>
  <si>
    <t>Additional Donation to BHCF</t>
  </si>
  <si>
    <t>GRAND TOTAL</t>
  </si>
  <si>
    <t>Pay through Venmo:</t>
  </si>
  <si>
    <t>Click here for Venmo</t>
  </si>
  <si>
    <t>OR</t>
  </si>
  <si>
    <t>@brightonheights</t>
  </si>
  <si>
    <t>Pay through PayPal:</t>
  </si>
  <si>
    <t>Click here for Paypal</t>
  </si>
  <si>
    <t>Pay with cash:</t>
  </si>
  <si>
    <t>Email: BHCFOrders@gmail.com to coordinate</t>
  </si>
  <si>
    <t>*** Please indicate BHCF Plant Sale in the comments for either method of payment</t>
  </si>
  <si>
    <t>Thank you!!</t>
  </si>
  <si>
    <t>If yes, add $5</t>
  </si>
  <si>
    <t>Search for</t>
  </si>
  <si>
    <t>***To Submit digitally, please scan or photograph this form, then email it to BHCFOrders@gmail.com</t>
  </si>
  <si>
    <t>***To Submit by mail, please send paper form to: Brighton Heights Citizens Federation P.O. Box 99602, Pittsburgh, PA 15233</t>
  </si>
  <si>
    <t>Tray of 32 Plants</t>
  </si>
  <si>
    <t>4.5" Pots</t>
  </si>
  <si>
    <t>4" Herbs</t>
  </si>
  <si>
    <t>Basil Italian</t>
  </si>
  <si>
    <t>Chamomile</t>
  </si>
  <si>
    <t>Cilantro</t>
  </si>
  <si>
    <t>Dill Bouquet</t>
  </si>
  <si>
    <t>Parsley Italian</t>
  </si>
  <si>
    <t>Rosemary</t>
  </si>
  <si>
    <t>Sage</t>
  </si>
  <si>
    <t>4.5" Pot</t>
  </si>
  <si>
    <t>10" Hanging Basket</t>
  </si>
  <si>
    <t>Calibrochoa</t>
  </si>
  <si>
    <t>Geranium Vining</t>
  </si>
  <si>
    <t>Trays</t>
  </si>
  <si>
    <t>10" Hanging Baskets</t>
  </si>
  <si>
    <t>Venmo or Paypal:</t>
  </si>
  <si>
    <t>***Return form via email to BHCFOrders@gmail.com or via mail to: Brighton Heights Citizens Federation P.O. Box 99602, Pgh, PA 15233</t>
  </si>
  <si>
    <t>Email to coordinate</t>
  </si>
  <si>
    <t>Begonia (Mix)</t>
  </si>
  <si>
    <t>Celosia (mix)</t>
  </si>
  <si>
    <t>Dahlia (mix)</t>
  </si>
  <si>
    <t>Dusty Miller (silver)</t>
  </si>
  <si>
    <t>Impatiens (mix)</t>
  </si>
  <si>
    <t>Lobelia (Blue)</t>
  </si>
  <si>
    <t>Marigold (Dwarf) (mix)</t>
  </si>
  <si>
    <t>Marigold Large (mix)</t>
  </si>
  <si>
    <t>Pansy (mix)</t>
  </si>
  <si>
    <t>Petunia (mix)</t>
  </si>
  <si>
    <t>Rudbeckia (yellow)</t>
  </si>
  <si>
    <t>Salvia (blue)</t>
  </si>
  <si>
    <t>Snapdragons (Medium) (Mix)</t>
  </si>
  <si>
    <t>Vinca (Mix)</t>
  </si>
  <si>
    <t>Zinnia (mix)</t>
  </si>
  <si>
    <t>Angelonia (Blue)</t>
  </si>
  <si>
    <t>Calibrachoa (Mix)</t>
  </si>
  <si>
    <t>Coleus (Variegated)</t>
  </si>
  <si>
    <t>Gerber Daisy (Mix)</t>
  </si>
  <si>
    <t>Verbena (Red)</t>
  </si>
  <si>
    <t>4" Vegatables</t>
  </si>
  <si>
    <t>Pepper (Green)</t>
  </si>
  <si>
    <t>Pepper (Hot)</t>
  </si>
  <si>
    <t>Tomato (Better Boy)</t>
  </si>
  <si>
    <t>Tomato (Cherry Tomato)</t>
  </si>
  <si>
    <t>Tomato (Marglobe)</t>
  </si>
  <si>
    <t>Fuchsia (Lilac/Red)</t>
  </si>
  <si>
    <t>Fuchsia (Pink)</t>
  </si>
  <si>
    <t>Petunia (Violet)</t>
  </si>
  <si>
    <t>Petunia (Zinfandel)</t>
  </si>
  <si>
    <t>10"Hanging Basket</t>
  </si>
  <si>
    <t xml:space="preserve">12" Hanging Basket </t>
  </si>
  <si>
    <t>Combination (sun)</t>
  </si>
  <si>
    <t>Combination (Shade)</t>
  </si>
  <si>
    <t xml:space="preserve">12' Hanging Basket </t>
  </si>
  <si>
    <t>12" Hanging Basket</t>
  </si>
  <si>
    <t>***Email to BHCFOrders@gmail.com or mail: Brighton Heights Citizens Federation P.O. Box 99602, Pgh, PA 15233</t>
  </si>
  <si>
    <t>Venmo/Paypal/Check @brightonheights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</si>
</sst>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34">
    <font>
      <sz val="10"/>
      <color rgb="FF000000"/>
      <name val="Arial"/>
      <scheme val="minor"/>
    </font>
    <font>
      <sz val="10"/>
      <color theme="1"/>
      <name val="Arial"/>
      <family val="2"/>
      <scheme val="minor"/>
    </font>
    <font>
      <b/>
      <sz val="10"/>
      <color theme="1"/>
      <name val="Arial"/>
      <family val="2"/>
      <scheme val="minor"/>
    </font>
    <font>
      <b/>
      <sz val="10"/>
      <color rgb="FFFFFFFF"/>
      <name val="Arial"/>
      <family val="2"/>
      <scheme val="minor"/>
    </font>
    <font>
      <b/>
      <sz val="10"/>
      <color rgb="FFF3F3F3"/>
      <name val="Arial"/>
      <family val="2"/>
      <scheme val="minor"/>
    </font>
    <font>
      <sz val="29"/>
      <color rgb="FF30391F"/>
      <name val="Grand Hotel"/>
    </font>
    <font>
      <b/>
      <sz val="12"/>
      <color rgb="FF30391F"/>
      <name val="Bookman Old Style"/>
      <family val="1"/>
    </font>
    <font>
      <sz val="10"/>
      <name val="Arial"/>
      <family val="2"/>
    </font>
    <font>
      <sz val="10"/>
      <color rgb="FF000000"/>
      <name val="Arial"/>
      <family val="2"/>
      <scheme val="minor"/>
    </font>
    <font>
      <b/>
      <sz val="10"/>
      <color rgb="FF30391F"/>
      <name val="Arial"/>
      <family val="2"/>
      <scheme val="minor"/>
    </font>
    <font>
      <sz val="9"/>
      <color rgb="FFFFFFFF"/>
      <name val="&quot;Google Sans Mono&quot;"/>
    </font>
    <font>
      <sz val="10"/>
      <color rgb="FFFFFFFF"/>
      <name val="Arial"/>
      <family val="2"/>
      <scheme val="minor"/>
    </font>
    <font>
      <b/>
      <sz val="11"/>
      <color rgb="FFFFFFFF"/>
      <name val="Arial"/>
      <family val="2"/>
      <scheme val="minor"/>
    </font>
    <font>
      <u/>
      <sz val="10"/>
      <color rgb="FF0000FF"/>
      <name val="Arial"/>
      <family val="2"/>
    </font>
    <font>
      <u/>
      <sz val="10"/>
      <color rgb="FF0000FF"/>
      <name val="Arial"/>
      <family val="2"/>
    </font>
    <font>
      <sz val="10"/>
      <color rgb="FFF3F3F3"/>
      <name val="Arial"/>
      <family val="2"/>
      <scheme val="minor"/>
    </font>
    <font>
      <sz val="10"/>
      <color rgb="FF666666"/>
      <name val="Arial"/>
      <family val="2"/>
      <scheme val="minor"/>
    </font>
    <font>
      <b/>
      <sz val="11"/>
      <color rgb="FF30391F"/>
      <name val="Arial"/>
      <family val="2"/>
      <scheme val="minor"/>
    </font>
    <font>
      <sz val="10"/>
      <color theme="1"/>
      <name val="Arial"/>
      <family val="2"/>
    </font>
    <font>
      <sz val="11"/>
      <color theme="1"/>
      <name val="Google Sans"/>
    </font>
    <font>
      <sz val="11"/>
      <color rgb="FF1F1F1F"/>
      <name val="&quot;Google Sans&quot;"/>
    </font>
    <font>
      <b/>
      <sz val="11"/>
      <color rgb="FF30391F"/>
      <name val="Bookman Old Style"/>
      <family val="1"/>
    </font>
    <font>
      <sz val="11"/>
      <name val="Arial"/>
      <family val="2"/>
    </font>
    <font>
      <b/>
      <sz val="9"/>
      <color theme="1"/>
      <name val="Arial"/>
      <family val="2"/>
      <scheme val="minor"/>
    </font>
    <font>
      <sz val="9"/>
      <color theme="1"/>
      <name val="Arial"/>
      <family val="2"/>
      <scheme val="minor"/>
    </font>
    <font>
      <sz val="9"/>
      <name val="Arial"/>
      <family val="2"/>
    </font>
    <font>
      <b/>
      <sz val="9"/>
      <color rgb="FFFFFFFF"/>
      <name val="Arial"/>
      <family val="2"/>
      <scheme val="minor"/>
    </font>
    <font>
      <sz val="9"/>
      <color rgb="FF000000"/>
      <name val="Arial"/>
      <family val="2"/>
      <scheme val="minor"/>
    </font>
    <font>
      <b/>
      <sz val="9"/>
      <color rgb="FF30391F"/>
      <name val="Arial"/>
      <family val="2"/>
      <scheme val="minor"/>
    </font>
    <font>
      <sz val="9"/>
      <color rgb="FFFFFFFF"/>
      <name val="Arial"/>
      <family val="2"/>
      <scheme val="minor"/>
    </font>
    <font>
      <sz val="9"/>
      <color theme="1"/>
      <name val="Google Sans"/>
    </font>
    <font>
      <sz val="24"/>
      <color rgb="FF30391F"/>
      <name val="Boucherie Block"/>
    </font>
    <font>
      <sz val="24"/>
      <color rgb="FF000000"/>
      <name val="Boucherie Block"/>
    </font>
    <font>
      <sz val="24"/>
      <name val="Boucherie Block"/>
    </font>
  </fonts>
  <fills count="9">
    <fill>
      <patternFill patternType="none"/>
    </fill>
    <fill>
      <patternFill patternType="gray125"/>
    </fill>
    <fill>
      <patternFill patternType="solid">
        <fgColor theme="0"/>
        <bgColor theme="0"/>
      </patternFill>
    </fill>
    <fill>
      <patternFill patternType="solid">
        <fgColor rgb="FFFFF2CC"/>
        <bgColor rgb="FFFFF2CC"/>
      </patternFill>
    </fill>
    <fill>
      <patternFill patternType="solid">
        <fgColor rgb="FF30391F"/>
        <bgColor rgb="FF30391F"/>
      </patternFill>
    </fill>
    <fill>
      <patternFill patternType="solid">
        <fgColor rgb="FFFFFFFF"/>
        <bgColor rgb="FFFFFFFF"/>
      </patternFill>
    </fill>
    <fill>
      <patternFill patternType="solid">
        <fgColor rgb="FFFFE599"/>
        <bgColor rgb="FFFFE599"/>
      </patternFill>
    </fill>
    <fill>
      <patternFill patternType="solid">
        <fgColor theme="6" tint="0.39997558519241921"/>
        <bgColor rgb="FFFFE599"/>
      </patternFill>
    </fill>
    <fill>
      <patternFill patternType="solid">
        <fgColor theme="6" tint="0.39997558519241921"/>
        <bgColor theme="0"/>
      </patternFill>
    </fill>
  </fills>
  <borders count="8">
    <border>
      <left/>
      <right/>
      <top/>
      <bottom/>
      <diagonal/>
    </border>
    <border>
      <left/>
      <right/>
      <top/>
      <bottom style="dotted">
        <color rgb="FF30391F"/>
      </bottom>
      <diagonal/>
    </border>
    <border>
      <left/>
      <right/>
      <top style="dotted">
        <color rgb="FF30391F"/>
      </top>
      <bottom/>
      <diagonal/>
    </border>
    <border>
      <left/>
      <right/>
      <top/>
      <bottom style="double">
        <color rgb="FF000000"/>
      </bottom>
      <diagonal/>
    </border>
    <border>
      <left/>
      <right/>
      <top/>
      <bottom style="double">
        <color rgb="FF30391F"/>
      </bottom>
      <diagonal/>
    </border>
    <border>
      <left/>
      <right/>
      <top/>
      <bottom style="double">
        <color indexed="64"/>
      </bottom>
      <diagonal/>
    </border>
    <border>
      <left/>
      <right/>
      <top style="dotted">
        <color rgb="FF30391F"/>
      </top>
      <bottom style="dotted">
        <color rgb="FF30391F"/>
      </bottom>
      <diagonal/>
    </border>
    <border>
      <left/>
      <right/>
      <top/>
      <bottom style="dotted">
        <color indexed="64"/>
      </bottom>
      <diagonal/>
    </border>
  </borders>
  <cellStyleXfs count="1">
    <xf numFmtId="0" fontId="0" fillId="0" borderId="0"/>
  </cellStyleXfs>
  <cellXfs count="116">
    <xf numFmtId="0" fontId="0" fillId="0" borderId="0" xfId="0"/>
    <xf numFmtId="0" fontId="2" fillId="0" borderId="0" xfId="0" applyFont="1"/>
    <xf numFmtId="164" fontId="1" fillId="0" borderId="0" xfId="0" applyNumberFormat="1" applyFont="1"/>
    <xf numFmtId="0" fontId="2" fillId="2" borderId="0" xfId="0" applyFont="1" applyFill="1"/>
    <xf numFmtId="0" fontId="1" fillId="2" borderId="0" xfId="0" applyFont="1" applyFill="1"/>
    <xf numFmtId="0" fontId="3" fillId="2" borderId="0" xfId="0" applyFont="1" applyFill="1"/>
    <xf numFmtId="0" fontId="4" fillId="2" borderId="0" xfId="0" applyFont="1" applyFill="1"/>
    <xf numFmtId="0" fontId="8" fillId="2" borderId="0" xfId="0" applyFont="1" applyFill="1"/>
    <xf numFmtId="0" fontId="3" fillId="4" borderId="0" xfId="0" applyFont="1" applyFill="1" applyAlignment="1">
      <alignment vertical="center"/>
    </xf>
    <xf numFmtId="0" fontId="9" fillId="4" borderId="0" xfId="0" applyFont="1" applyFill="1" applyAlignment="1">
      <alignment vertical="center"/>
    </xf>
    <xf numFmtId="0" fontId="3" fillId="4" borderId="0" xfId="0" applyFont="1" applyFill="1" applyAlignment="1">
      <alignment horizontal="right" vertical="center"/>
    </xf>
    <xf numFmtId="0" fontId="1" fillId="0" borderId="0" xfId="0" applyFont="1" applyAlignment="1">
      <alignment vertical="center"/>
    </xf>
    <xf numFmtId="0" fontId="9" fillId="2" borderId="0" xfId="0" applyFont="1" applyFill="1"/>
    <xf numFmtId="0" fontId="10" fillId="2" borderId="0" xfId="0" applyFont="1" applyFill="1"/>
    <xf numFmtId="164" fontId="1" fillId="2" borderId="0" xfId="0" applyNumberFormat="1" applyFont="1" applyFill="1"/>
    <xf numFmtId="0" fontId="1" fillId="3" borderId="0" xfId="0" applyFont="1" applyFill="1"/>
    <xf numFmtId="0" fontId="9" fillId="2" borderId="2" xfId="0" applyFont="1" applyFill="1" applyBorder="1"/>
    <xf numFmtId="0" fontId="1" fillId="2" borderId="2" xfId="0" applyFont="1" applyFill="1" applyBorder="1"/>
    <xf numFmtId="0" fontId="10" fillId="2" borderId="2" xfId="0" applyFont="1" applyFill="1" applyBorder="1"/>
    <xf numFmtId="164" fontId="1" fillId="2" borderId="2" xfId="0" applyNumberFormat="1" applyFont="1" applyFill="1" applyBorder="1"/>
    <xf numFmtId="0" fontId="1" fillId="3" borderId="2" xfId="0" applyFont="1" applyFill="1" applyBorder="1"/>
    <xf numFmtId="0" fontId="2" fillId="2" borderId="3" xfId="0" applyFont="1" applyFill="1" applyBorder="1"/>
    <xf numFmtId="0" fontId="1" fillId="2" borderId="3" xfId="0" applyFont="1" applyFill="1" applyBorder="1"/>
    <xf numFmtId="0" fontId="10" fillId="2" borderId="3" xfId="0" applyFont="1" applyFill="1" applyBorder="1"/>
    <xf numFmtId="164" fontId="1" fillId="2" borderId="3" xfId="0" applyNumberFormat="1" applyFont="1" applyFill="1" applyBorder="1"/>
    <xf numFmtId="0" fontId="1" fillId="3" borderId="3" xfId="0" applyFont="1" applyFill="1" applyBorder="1"/>
    <xf numFmtId="0" fontId="11" fillId="2" borderId="0" xfId="0" applyFont="1" applyFill="1"/>
    <xf numFmtId="164" fontId="2" fillId="2" borderId="0" xfId="0" applyNumberFormat="1" applyFont="1" applyFill="1"/>
    <xf numFmtId="0" fontId="2" fillId="2" borderId="4" xfId="0" applyFont="1" applyFill="1" applyBorder="1"/>
    <xf numFmtId="0" fontId="11" fillId="2" borderId="4" xfId="0" applyFont="1" applyFill="1" applyBorder="1"/>
    <xf numFmtId="164" fontId="1" fillId="2" borderId="4" xfId="0" applyNumberFormat="1" applyFont="1" applyFill="1" applyBorder="1"/>
    <xf numFmtId="0" fontId="1" fillId="5" borderId="4" xfId="0" applyFont="1" applyFill="1" applyBorder="1"/>
    <xf numFmtId="164" fontId="1" fillId="3" borderId="4" xfId="0" applyNumberFormat="1" applyFont="1" applyFill="1" applyBorder="1"/>
    <xf numFmtId="0" fontId="11" fillId="5" borderId="0" xfId="0" applyFont="1" applyFill="1" applyAlignment="1">
      <alignment vertical="center"/>
    </xf>
    <xf numFmtId="164" fontId="3" fillId="4" borderId="0" xfId="0" applyNumberFormat="1" applyFont="1" applyFill="1" applyAlignment="1">
      <alignment vertical="center"/>
    </xf>
    <xf numFmtId="0" fontId="13" fillId="2" borderId="0" xfId="0" applyFont="1" applyFill="1"/>
    <xf numFmtId="164" fontId="1" fillId="2" borderId="0" xfId="0" applyNumberFormat="1" applyFont="1" applyFill="1" applyAlignment="1">
      <alignment horizontal="right"/>
    </xf>
    <xf numFmtId="0" fontId="14" fillId="5" borderId="0" xfId="0" applyFont="1" applyFill="1"/>
    <xf numFmtId="0" fontId="15" fillId="2" borderId="0" xfId="0" applyFont="1" applyFill="1"/>
    <xf numFmtId="0" fontId="16" fillId="2" borderId="0" xfId="0" applyFont="1" applyFill="1"/>
    <xf numFmtId="0" fontId="11" fillId="0" borderId="0" xfId="0" applyFont="1"/>
    <xf numFmtId="0" fontId="15" fillId="0" borderId="0" xfId="0" applyFont="1"/>
    <xf numFmtId="0" fontId="1" fillId="6" borderId="0" xfId="0" applyFont="1" applyFill="1"/>
    <xf numFmtId="0" fontId="1" fillId="6" borderId="2" xfId="0" applyFont="1" applyFill="1" applyBorder="1"/>
    <xf numFmtId="0" fontId="1" fillId="6" borderId="3" xfId="0" applyFont="1" applyFill="1" applyBorder="1"/>
    <xf numFmtId="0" fontId="2" fillId="6" borderId="0" xfId="0" applyFont="1" applyFill="1"/>
    <xf numFmtId="164" fontId="1" fillId="6" borderId="4" xfId="0" applyNumberFormat="1" applyFont="1" applyFill="1" applyBorder="1"/>
    <xf numFmtId="164" fontId="9" fillId="0" borderId="3" xfId="0" applyNumberFormat="1" applyFont="1" applyBorder="1" applyAlignment="1">
      <alignment vertical="center"/>
    </xf>
    <xf numFmtId="0" fontId="18" fillId="5" borderId="0" xfId="0" applyFont="1" applyFill="1"/>
    <xf numFmtId="0" fontId="23" fillId="2" borderId="0" xfId="0" applyFont="1" applyFill="1"/>
    <xf numFmtId="0" fontId="26" fillId="4" borderId="0" xfId="0" applyFont="1" applyFill="1" applyAlignment="1">
      <alignment vertical="center"/>
    </xf>
    <xf numFmtId="0" fontId="26" fillId="4" borderId="0" xfId="0" applyFont="1" applyFill="1" applyAlignment="1">
      <alignment horizontal="right" vertical="center"/>
    </xf>
    <xf numFmtId="0" fontId="28" fillId="2" borderId="0" xfId="0" applyFont="1" applyFill="1"/>
    <xf numFmtId="0" fontId="24" fillId="2" borderId="0" xfId="0" applyFont="1" applyFill="1"/>
    <xf numFmtId="164" fontId="24" fillId="2" borderId="0" xfId="0" applyNumberFormat="1" applyFont="1" applyFill="1"/>
    <xf numFmtId="0" fontId="24" fillId="3" borderId="0" xfId="0" applyFont="1" applyFill="1"/>
    <xf numFmtId="164" fontId="24" fillId="6" borderId="0" xfId="0" applyNumberFormat="1" applyFont="1" applyFill="1"/>
    <xf numFmtId="0" fontId="28" fillId="2" borderId="2" xfId="0" applyFont="1" applyFill="1" applyBorder="1"/>
    <xf numFmtId="0" fontId="24" fillId="2" borderId="2" xfId="0" applyFont="1" applyFill="1" applyBorder="1"/>
    <xf numFmtId="164" fontId="24" fillId="2" borderId="2" xfId="0" applyNumberFormat="1" applyFont="1" applyFill="1" applyBorder="1"/>
    <xf numFmtId="0" fontId="24" fillId="3" borderId="2" xfId="0" applyFont="1" applyFill="1" applyBorder="1"/>
    <xf numFmtId="164" fontId="24" fillId="6" borderId="2" xfId="0" applyNumberFormat="1" applyFont="1" applyFill="1" applyBorder="1"/>
    <xf numFmtId="0" fontId="24" fillId="2" borderId="1" xfId="0" applyFont="1" applyFill="1" applyBorder="1"/>
    <xf numFmtId="164" fontId="24" fillId="2" borderId="1" xfId="0" applyNumberFormat="1" applyFont="1" applyFill="1" applyBorder="1"/>
    <xf numFmtId="0" fontId="24" fillId="3" borderId="1" xfId="0" applyFont="1" applyFill="1" applyBorder="1"/>
    <xf numFmtId="164" fontId="24" fillId="6" borderId="1" xfId="0" applyNumberFormat="1" applyFont="1" applyFill="1" applyBorder="1"/>
    <xf numFmtId="0" fontId="23" fillId="2" borderId="5" xfId="0" applyFont="1" applyFill="1" applyBorder="1"/>
    <xf numFmtId="0" fontId="24" fillId="2" borderId="5" xfId="0" applyFont="1" applyFill="1" applyBorder="1"/>
    <xf numFmtId="164" fontId="24" fillId="2" borderId="5" xfId="0" applyNumberFormat="1" applyFont="1" applyFill="1" applyBorder="1"/>
    <xf numFmtId="0" fontId="24" fillId="3" borderId="5" xfId="0" applyFont="1" applyFill="1" applyBorder="1"/>
    <xf numFmtId="164" fontId="24" fillId="6" borderId="5" xfId="0" applyNumberFormat="1" applyFont="1" applyFill="1" applyBorder="1"/>
    <xf numFmtId="0" fontId="23" fillId="0" borderId="0" xfId="0" applyFont="1"/>
    <xf numFmtId="0" fontId="23" fillId="2" borderId="4" xfId="0" applyFont="1" applyFill="1" applyBorder="1"/>
    <xf numFmtId="164" fontId="24" fillId="2" borderId="4" xfId="0" applyNumberFormat="1" applyFont="1" applyFill="1" applyBorder="1"/>
    <xf numFmtId="0" fontId="24" fillId="5" borderId="4" xfId="0" applyFont="1" applyFill="1" applyBorder="1"/>
    <xf numFmtId="0" fontId="29" fillId="5" borderId="0" xfId="0" applyFont="1" applyFill="1" applyAlignment="1">
      <alignment vertical="center"/>
    </xf>
    <xf numFmtId="164" fontId="28" fillId="0" borderId="3" xfId="0" applyNumberFormat="1" applyFont="1" applyBorder="1" applyAlignment="1">
      <alignment vertical="center"/>
    </xf>
    <xf numFmtId="0" fontId="23" fillId="2" borderId="0" xfId="0" applyFont="1" applyFill="1" applyAlignment="1">
      <alignment horizontal="left" indent="2"/>
    </xf>
    <xf numFmtId="164" fontId="24" fillId="2" borderId="0" xfId="0" applyNumberFormat="1" applyFont="1" applyFill="1" applyAlignment="1">
      <alignment horizontal="left"/>
    </xf>
    <xf numFmtId="164" fontId="23" fillId="7" borderId="0" xfId="0" applyNumberFormat="1" applyFont="1" applyFill="1"/>
    <xf numFmtId="164" fontId="24" fillId="8" borderId="0" xfId="0" applyNumberFormat="1" applyFont="1" applyFill="1"/>
    <xf numFmtId="0" fontId="28" fillId="8" borderId="0" xfId="0" applyFont="1" applyFill="1"/>
    <xf numFmtId="0" fontId="24" fillId="8" borderId="0" xfId="0" applyFont="1" applyFill="1"/>
    <xf numFmtId="164" fontId="24" fillId="7" borderId="4" xfId="0" applyNumberFormat="1" applyFont="1" applyFill="1" applyBorder="1"/>
    <xf numFmtId="0" fontId="23" fillId="2" borderId="7" xfId="0" applyFont="1" applyFill="1" applyBorder="1"/>
    <xf numFmtId="0" fontId="27" fillId="2" borderId="0" xfId="0" applyFont="1" applyFill="1"/>
    <xf numFmtId="0" fontId="27" fillId="0" borderId="0" xfId="0" applyFont="1"/>
    <xf numFmtId="0" fontId="27" fillId="2" borderId="6" xfId="0" applyFont="1" applyFill="1" applyBorder="1"/>
    <xf numFmtId="0" fontId="27" fillId="0" borderId="6" xfId="0" applyFont="1" applyBorder="1"/>
    <xf numFmtId="0" fontId="31" fillId="2" borderId="0" xfId="0" applyFont="1" applyFill="1" applyAlignment="1">
      <alignment horizontal="center"/>
    </xf>
    <xf numFmtId="0" fontId="32" fillId="0" borderId="0" xfId="0" applyFont="1"/>
    <xf numFmtId="0" fontId="21" fillId="2" borderId="0" xfId="0" applyFont="1" applyFill="1" applyAlignment="1">
      <alignment horizontal="center" vertical="top"/>
    </xf>
    <xf numFmtId="0" fontId="22" fillId="0" borderId="0" xfId="0" applyFont="1"/>
    <xf numFmtId="0" fontId="31" fillId="2" borderId="0" xfId="0" applyFont="1" applyFill="1" applyAlignment="1">
      <alignment horizontal="center" vertical="center"/>
    </xf>
    <xf numFmtId="0" fontId="33" fillId="0" borderId="0" xfId="0" applyFont="1"/>
    <xf numFmtId="0" fontId="30" fillId="0" borderId="0" xfId="0" applyFont="1" applyAlignment="1">
      <alignment vertical="top" wrapText="1"/>
    </xf>
    <xf numFmtId="0" fontId="27" fillId="0" borderId="0" xfId="0" applyFont="1" applyAlignment="1">
      <alignment vertical="top"/>
    </xf>
    <xf numFmtId="0" fontId="28" fillId="0" borderId="3" xfId="0" applyFont="1" applyBorder="1" applyAlignment="1">
      <alignment horizontal="left" vertical="center"/>
    </xf>
    <xf numFmtId="0" fontId="25" fillId="0" borderId="3" xfId="0" applyFont="1" applyBorder="1"/>
    <xf numFmtId="0" fontId="8" fillId="2" borderId="0" xfId="0" applyFont="1" applyFill="1"/>
    <xf numFmtId="0" fontId="0" fillId="0" borderId="0" xfId="0"/>
    <xf numFmtId="0" fontId="12" fillId="4" borderId="0" xfId="0" applyFont="1" applyFill="1" applyAlignment="1">
      <alignment horizontal="left" vertical="center"/>
    </xf>
    <xf numFmtId="0" fontId="1" fillId="2" borderId="0" xfId="0" applyFont="1" applyFill="1"/>
    <xf numFmtId="0" fontId="1" fillId="3" borderId="1" xfId="0" applyFont="1" applyFill="1" applyBorder="1"/>
    <xf numFmtId="0" fontId="7" fillId="0" borderId="1" xfId="0" applyFont="1" applyBorder="1"/>
    <xf numFmtId="0" fontId="5" fillId="2" borderId="1" xfId="0" applyFont="1" applyFill="1" applyBorder="1" applyAlignment="1">
      <alignment horizontal="center" vertical="center"/>
    </xf>
    <xf numFmtId="0" fontId="4" fillId="2" borderId="0" xfId="0" applyFont="1" applyFill="1"/>
    <xf numFmtId="0" fontId="5" fillId="2" borderId="0" xfId="0" applyFont="1" applyFill="1" applyAlignment="1">
      <alignment horizontal="center"/>
    </xf>
    <xf numFmtId="0" fontId="6" fillId="2" borderId="1" xfId="0" applyFont="1" applyFill="1" applyBorder="1" applyAlignment="1">
      <alignment horizontal="center" vertical="top"/>
    </xf>
    <xf numFmtId="0" fontId="2" fillId="2" borderId="0" xfId="0" applyFont="1" applyFill="1" applyAlignment="1">
      <alignment wrapText="1"/>
    </xf>
    <xf numFmtId="0" fontId="1" fillId="2" borderId="1" xfId="0" applyFont="1" applyFill="1" applyBorder="1"/>
    <xf numFmtId="0" fontId="19" fillId="0" borderId="0" xfId="0" applyFont="1" applyAlignment="1">
      <alignment wrapText="1"/>
    </xf>
    <xf numFmtId="0" fontId="20" fillId="5" borderId="0" xfId="0" applyFont="1" applyFill="1" applyAlignment="1">
      <alignment wrapText="1"/>
    </xf>
    <xf numFmtId="164" fontId="1" fillId="2" borderId="0" xfId="0" applyNumberFormat="1" applyFont="1" applyFill="1"/>
    <xf numFmtId="0" fontId="17" fillId="0" borderId="3" xfId="0" applyFont="1" applyBorder="1" applyAlignment="1">
      <alignment horizontal="left" vertical="center"/>
    </xf>
    <xf numFmtId="0" fontId="7" fillId="0" borderId="3"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575599</xdr:colOff>
      <xdr:row>0</xdr:row>
      <xdr:rowOff>0</xdr:rowOff>
    </xdr:from>
    <xdr:ext cx="3309945" cy="584758"/>
    <xdr:pic>
      <xdr:nvPicPr>
        <xdr:cNvPr id="2" name="image1.png" title="Image">
          <a:extLst>
            <a:ext uri="{FF2B5EF4-FFF2-40B4-BE49-F238E27FC236}">
              <a16:creationId xmlns:a16="http://schemas.microsoft.com/office/drawing/2014/main" id="{C79E7E2D-981D-429E-839A-A0D6928FF3E4}"/>
            </a:ext>
          </a:extLst>
        </xdr:cNvPr>
        <xdr:cNvPicPr preferRelativeResize="0"/>
      </xdr:nvPicPr>
      <xdr:blipFill rotWithShape="1">
        <a:blip xmlns:r="http://schemas.openxmlformats.org/officeDocument/2006/relationships" r:embed="rId1" cstate="print"/>
        <a:srcRect l="523" t="868" r="-13756" b="820"/>
        <a:stretch/>
      </xdr:blipFill>
      <xdr:spPr>
        <a:xfrm>
          <a:off x="1868011" y="0"/>
          <a:ext cx="3309945" cy="584758"/>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95250</xdr:colOff>
      <xdr:row>0</xdr:row>
      <xdr:rowOff>0</xdr:rowOff>
    </xdr:from>
    <xdr:ext cx="6248400" cy="1228725"/>
    <xdr:pic>
      <xdr:nvPicPr>
        <xdr:cNvPr id="2" name="image1.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95250</xdr:colOff>
      <xdr:row>62</xdr:row>
      <xdr:rowOff>19050</xdr:rowOff>
    </xdr:from>
    <xdr:ext cx="6248400" cy="1495425"/>
    <xdr:pic>
      <xdr:nvPicPr>
        <xdr:cNvPr id="3" name="image2.png" title="Image">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95250</xdr:colOff>
      <xdr:row>0</xdr:row>
      <xdr:rowOff>0</xdr:rowOff>
    </xdr:from>
    <xdr:ext cx="6248400" cy="1228725"/>
    <xdr:pic>
      <xdr:nvPicPr>
        <xdr:cNvPr id="2" name="image1.png" title="Imag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95250</xdr:colOff>
      <xdr:row>60</xdr:row>
      <xdr:rowOff>19050</xdr:rowOff>
    </xdr:from>
    <xdr:ext cx="6248400" cy="1495425"/>
    <xdr:pic>
      <xdr:nvPicPr>
        <xdr:cNvPr id="3" name="image2.png" title="Image">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paypal.com/donate/?hosted_button_id=KL5PCZ9RQCVSJ" TargetMode="External"/><Relationship Id="rId1" Type="http://schemas.openxmlformats.org/officeDocument/2006/relationships/hyperlink" Target="https://venmo.com/brightonheights"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E0DE0-FA1E-48AF-8662-13FD5169C87D}">
  <sheetPr>
    <outlinePr summaryBelow="0" summaryRight="0"/>
  </sheetPr>
  <dimension ref="A1:P1031"/>
  <sheetViews>
    <sheetView showGridLines="0" tabSelected="1" topLeftCell="A7" zoomScaleNormal="100" zoomScalePageLayoutView="85" workbookViewId="0">
      <selection activeCell="F61" sqref="F61"/>
    </sheetView>
  </sheetViews>
  <sheetFormatPr defaultColWidth="12.5703125" defaultRowHeight="15.75" customHeight="1"/>
  <cols>
    <col min="1" max="1" width="16.42578125" customWidth="1"/>
    <col min="2" max="2" width="31.5703125" customWidth="1"/>
    <col min="3" max="3" width="18" customWidth="1"/>
    <col min="4" max="4" width="10.85546875" customWidth="1"/>
    <col min="5" max="5" width="8" customWidth="1"/>
    <col min="6" max="6" width="11.42578125" customWidth="1"/>
    <col min="7" max="7" width="3.42578125" customWidth="1"/>
  </cols>
  <sheetData>
    <row r="1" spans="1:16" ht="49.5" customHeight="1">
      <c r="A1" s="3"/>
      <c r="B1" s="4"/>
      <c r="C1" s="3"/>
      <c r="D1" s="6"/>
      <c r="E1" s="3"/>
      <c r="F1" s="3"/>
    </row>
    <row r="2" spans="1:16" ht="27.75" customHeight="1">
      <c r="A2" s="89" t="s">
        <v>13</v>
      </c>
      <c r="B2" s="90"/>
      <c r="C2" s="90"/>
      <c r="D2" s="90"/>
      <c r="E2" s="90"/>
      <c r="F2" s="90"/>
    </row>
    <row r="3" spans="1:16" ht="15">
      <c r="A3" s="91" t="s">
        <v>14</v>
      </c>
      <c r="B3" s="92"/>
      <c r="C3" s="92"/>
      <c r="D3" s="92"/>
      <c r="E3" s="92"/>
      <c r="F3" s="92"/>
    </row>
    <row r="4" spans="1:16" ht="20.25" customHeight="1">
      <c r="A4" s="49" t="s">
        <v>16</v>
      </c>
      <c r="B4" s="62"/>
      <c r="C4" s="77" t="s">
        <v>18</v>
      </c>
      <c r="D4" s="62"/>
      <c r="E4" s="62"/>
      <c r="F4" s="62"/>
    </row>
    <row r="5" spans="1:16" ht="12.75">
      <c r="A5" s="49" t="s">
        <v>0</v>
      </c>
      <c r="B5" s="62"/>
      <c r="C5" s="77" t="s">
        <v>19</v>
      </c>
      <c r="D5" s="62"/>
      <c r="E5" s="62"/>
      <c r="F5" s="62"/>
    </row>
    <row r="6" spans="1:16" ht="12.75">
      <c r="A6" s="49" t="s">
        <v>20</v>
      </c>
      <c r="B6" s="62" t="s">
        <v>104</v>
      </c>
      <c r="C6" s="77"/>
      <c r="D6" s="87"/>
      <c r="E6" s="88"/>
      <c r="F6" s="88"/>
    </row>
    <row r="7" spans="1:16" ht="7.5" customHeight="1">
      <c r="A7" s="3"/>
      <c r="B7" s="3"/>
      <c r="C7" s="3"/>
      <c r="D7" s="6"/>
      <c r="E7" s="3"/>
      <c r="F7" s="3"/>
    </row>
    <row r="8" spans="1:16" ht="12.75">
      <c r="A8" s="50" t="s">
        <v>1</v>
      </c>
      <c r="B8" s="50" t="s">
        <v>25</v>
      </c>
      <c r="C8" s="50" t="s">
        <v>2</v>
      </c>
      <c r="D8" s="50" t="s">
        <v>27</v>
      </c>
      <c r="E8" s="51" t="s">
        <v>28</v>
      </c>
      <c r="F8" s="51" t="s">
        <v>29</v>
      </c>
      <c r="G8" s="11"/>
      <c r="H8" s="11"/>
      <c r="I8" s="11"/>
      <c r="J8" s="11"/>
      <c r="K8" s="11"/>
      <c r="L8" s="11"/>
      <c r="M8" s="11"/>
      <c r="N8" s="11"/>
      <c r="O8" s="11"/>
      <c r="P8" s="11"/>
    </row>
    <row r="9" spans="1:16" ht="12.75">
      <c r="A9" s="52" t="s">
        <v>62</v>
      </c>
      <c r="B9" s="53" t="s">
        <v>67</v>
      </c>
      <c r="C9" s="53" t="s">
        <v>48</v>
      </c>
      <c r="D9" s="54">
        <v>15</v>
      </c>
      <c r="E9" s="55"/>
      <c r="F9" s="56"/>
    </row>
    <row r="10" spans="1:16" ht="12.75">
      <c r="A10" s="53"/>
      <c r="B10" s="53" t="s">
        <v>68</v>
      </c>
      <c r="C10" s="53" t="s">
        <v>48</v>
      </c>
      <c r="D10" s="54">
        <v>15</v>
      </c>
      <c r="E10" s="55"/>
      <c r="F10" s="56"/>
    </row>
    <row r="11" spans="1:16" ht="12.75">
      <c r="A11" s="53"/>
      <c r="B11" s="53" t="s">
        <v>69</v>
      </c>
      <c r="C11" s="53" t="s">
        <v>48</v>
      </c>
      <c r="D11" s="54">
        <v>15</v>
      </c>
      <c r="E11" s="55"/>
      <c r="F11" s="56"/>
    </row>
    <row r="12" spans="1:16" ht="12.75">
      <c r="A12" s="53"/>
      <c r="B12" s="53" t="s">
        <v>70</v>
      </c>
      <c r="C12" s="53" t="s">
        <v>48</v>
      </c>
      <c r="D12" s="54">
        <v>15</v>
      </c>
      <c r="E12" s="55"/>
      <c r="F12" s="56"/>
    </row>
    <row r="13" spans="1:16" ht="12.75">
      <c r="A13" s="49"/>
      <c r="B13" s="53" t="s">
        <v>71</v>
      </c>
      <c r="C13" s="53" t="s">
        <v>48</v>
      </c>
      <c r="D13" s="54">
        <v>15</v>
      </c>
      <c r="E13" s="55"/>
      <c r="F13" s="56"/>
    </row>
    <row r="14" spans="1:16" ht="12.75">
      <c r="A14" s="49"/>
      <c r="B14" s="53" t="s">
        <v>72</v>
      </c>
      <c r="C14" s="53" t="s">
        <v>48</v>
      </c>
      <c r="D14" s="54">
        <v>15</v>
      </c>
      <c r="E14" s="55"/>
      <c r="F14" s="56"/>
    </row>
    <row r="15" spans="1:16" ht="12.75">
      <c r="A15" s="49"/>
      <c r="B15" s="53" t="s">
        <v>73</v>
      </c>
      <c r="C15" s="53" t="s">
        <v>48</v>
      </c>
      <c r="D15" s="54">
        <v>15</v>
      </c>
      <c r="E15" s="55"/>
      <c r="F15" s="56"/>
    </row>
    <row r="16" spans="1:16" ht="12.75">
      <c r="A16" s="49"/>
      <c r="B16" s="53" t="s">
        <v>74</v>
      </c>
      <c r="C16" s="53" t="s">
        <v>48</v>
      </c>
      <c r="D16" s="54">
        <v>15</v>
      </c>
      <c r="E16" s="55"/>
      <c r="F16" s="56"/>
    </row>
    <row r="17" spans="1:6" ht="12.75">
      <c r="A17" s="49"/>
      <c r="B17" s="53" t="s">
        <v>75</v>
      </c>
      <c r="C17" s="53" t="s">
        <v>48</v>
      </c>
      <c r="D17" s="54">
        <v>15</v>
      </c>
      <c r="E17" s="55"/>
      <c r="F17" s="56"/>
    </row>
    <row r="18" spans="1:6" ht="12.75">
      <c r="A18" s="49"/>
      <c r="B18" s="53" t="s">
        <v>76</v>
      </c>
      <c r="C18" s="53" t="s">
        <v>48</v>
      </c>
      <c r="D18" s="54">
        <v>15</v>
      </c>
      <c r="E18" s="55"/>
      <c r="F18" s="56"/>
    </row>
    <row r="19" spans="1:6" ht="12.75">
      <c r="A19" s="49"/>
      <c r="B19" s="53" t="s">
        <v>77</v>
      </c>
      <c r="C19" s="53" t="s">
        <v>48</v>
      </c>
      <c r="D19" s="54">
        <v>15</v>
      </c>
      <c r="E19" s="55"/>
      <c r="F19" s="56"/>
    </row>
    <row r="20" spans="1:6" ht="12.75">
      <c r="A20" s="49"/>
      <c r="B20" s="53" t="s">
        <v>78</v>
      </c>
      <c r="C20" s="53" t="s">
        <v>48</v>
      </c>
      <c r="D20" s="54">
        <v>15</v>
      </c>
      <c r="E20" s="55"/>
      <c r="F20" s="56"/>
    </row>
    <row r="21" spans="1:6" ht="12.75">
      <c r="A21" s="49"/>
      <c r="B21" s="53" t="s">
        <v>79</v>
      </c>
      <c r="C21" s="53" t="s">
        <v>48</v>
      </c>
      <c r="D21" s="54">
        <v>15</v>
      </c>
      <c r="E21" s="55"/>
      <c r="F21" s="56"/>
    </row>
    <row r="22" spans="1:6" ht="12.75">
      <c r="A22" s="49"/>
      <c r="B22" s="53" t="s">
        <v>80</v>
      </c>
      <c r="C22" s="53" t="s">
        <v>48</v>
      </c>
      <c r="D22" s="54">
        <v>15</v>
      </c>
      <c r="E22" s="55"/>
      <c r="F22" s="56"/>
    </row>
    <row r="23" spans="1:6" ht="12.75">
      <c r="A23" s="49"/>
      <c r="B23" s="53" t="s">
        <v>81</v>
      </c>
      <c r="C23" s="53" t="s">
        <v>48</v>
      </c>
      <c r="D23" s="54">
        <v>15</v>
      </c>
      <c r="E23" s="55"/>
      <c r="F23" s="56"/>
    </row>
    <row r="24" spans="1:6" ht="12.75">
      <c r="A24" s="57" t="s">
        <v>49</v>
      </c>
      <c r="B24" s="58" t="s">
        <v>82</v>
      </c>
      <c r="C24" s="58" t="s">
        <v>58</v>
      </c>
      <c r="D24" s="59">
        <v>5</v>
      </c>
      <c r="E24" s="60"/>
      <c r="F24" s="61"/>
    </row>
    <row r="25" spans="1:6" ht="12.75">
      <c r="A25" s="49"/>
      <c r="B25" s="53" t="s">
        <v>83</v>
      </c>
      <c r="C25" s="53" t="s">
        <v>58</v>
      </c>
      <c r="D25" s="54">
        <v>5</v>
      </c>
      <c r="E25" s="55"/>
      <c r="F25" s="56"/>
    </row>
    <row r="26" spans="1:6" ht="12.75">
      <c r="A26" s="49"/>
      <c r="B26" s="53" t="s">
        <v>84</v>
      </c>
      <c r="C26" s="53" t="s">
        <v>58</v>
      </c>
      <c r="D26" s="54">
        <v>5</v>
      </c>
      <c r="E26" s="55"/>
      <c r="F26" s="56"/>
    </row>
    <row r="27" spans="1:6" ht="12.75">
      <c r="A27" s="49"/>
      <c r="B27" s="53" t="s">
        <v>85</v>
      </c>
      <c r="C27" s="53" t="s">
        <v>58</v>
      </c>
      <c r="D27" s="54">
        <v>5</v>
      </c>
      <c r="E27" s="55"/>
      <c r="F27" s="56"/>
    </row>
    <row r="28" spans="1:6" ht="12.75">
      <c r="A28" s="49"/>
      <c r="B28" s="53" t="s">
        <v>86</v>
      </c>
      <c r="C28" s="53" t="s">
        <v>58</v>
      </c>
      <c r="D28" s="54">
        <v>5</v>
      </c>
      <c r="E28" s="55"/>
      <c r="F28" s="56"/>
    </row>
    <row r="29" spans="1:6" ht="12.75">
      <c r="A29" s="57" t="s">
        <v>50</v>
      </c>
      <c r="B29" s="58" t="s">
        <v>51</v>
      </c>
      <c r="C29" s="58" t="s">
        <v>11</v>
      </c>
      <c r="D29" s="59">
        <v>5</v>
      </c>
      <c r="E29" s="60"/>
      <c r="F29" s="61"/>
    </row>
    <row r="30" spans="1:6" ht="12.75">
      <c r="A30" s="49"/>
      <c r="B30" s="53" t="s">
        <v>52</v>
      </c>
      <c r="C30" s="53" t="s">
        <v>11</v>
      </c>
      <c r="D30" s="54">
        <v>5</v>
      </c>
      <c r="E30" s="55"/>
      <c r="F30" s="56"/>
    </row>
    <row r="31" spans="1:6" ht="12.75">
      <c r="A31" s="49"/>
      <c r="B31" s="53" t="s">
        <v>7</v>
      </c>
      <c r="C31" s="53" t="s">
        <v>11</v>
      </c>
      <c r="D31" s="54">
        <v>5</v>
      </c>
      <c r="E31" s="55"/>
      <c r="F31" s="56"/>
    </row>
    <row r="32" spans="1:6" ht="12.75">
      <c r="A32" s="49"/>
      <c r="B32" s="53" t="s">
        <v>53</v>
      </c>
      <c r="C32" s="53" t="s">
        <v>11</v>
      </c>
      <c r="D32" s="54">
        <v>5</v>
      </c>
      <c r="E32" s="55"/>
      <c r="F32" s="56"/>
    </row>
    <row r="33" spans="1:6" ht="12.75">
      <c r="A33" s="49"/>
      <c r="B33" s="53" t="s">
        <v>54</v>
      </c>
      <c r="C33" s="53" t="s">
        <v>11</v>
      </c>
      <c r="D33" s="54">
        <v>5</v>
      </c>
      <c r="E33" s="55"/>
      <c r="F33" s="56"/>
    </row>
    <row r="34" spans="1:6" ht="12.75">
      <c r="A34" s="49"/>
      <c r="B34" s="53" t="s">
        <v>8</v>
      </c>
      <c r="C34" s="53" t="s">
        <v>11</v>
      </c>
      <c r="D34" s="54">
        <v>5</v>
      </c>
      <c r="E34" s="55"/>
      <c r="F34" s="56"/>
    </row>
    <row r="35" spans="1:6" ht="12.75">
      <c r="A35" s="49"/>
      <c r="B35" s="53" t="s">
        <v>55</v>
      </c>
      <c r="C35" s="53" t="s">
        <v>11</v>
      </c>
      <c r="D35" s="54">
        <v>5</v>
      </c>
      <c r="E35" s="55"/>
      <c r="F35" s="56"/>
    </row>
    <row r="36" spans="1:6" ht="12.75">
      <c r="A36" s="49"/>
      <c r="B36" s="53" t="s">
        <v>56</v>
      </c>
      <c r="C36" s="53" t="s">
        <v>11</v>
      </c>
      <c r="D36" s="54">
        <v>5</v>
      </c>
      <c r="E36" s="55"/>
      <c r="F36" s="56"/>
    </row>
    <row r="37" spans="1:6" ht="12.75">
      <c r="A37" s="49"/>
      <c r="B37" s="53" t="s">
        <v>57</v>
      </c>
      <c r="C37" s="53" t="s">
        <v>11</v>
      </c>
      <c r="D37" s="54">
        <v>5</v>
      </c>
      <c r="E37" s="55"/>
      <c r="F37" s="56"/>
    </row>
    <row r="38" spans="1:6" ht="12.75">
      <c r="A38" s="84"/>
      <c r="B38" s="62" t="s">
        <v>9</v>
      </c>
      <c r="C38" s="62" t="s">
        <v>11</v>
      </c>
      <c r="D38" s="63">
        <v>5</v>
      </c>
      <c r="E38" s="64"/>
      <c r="F38" s="65"/>
    </row>
    <row r="39" spans="1:6" ht="12.75">
      <c r="A39" s="49" t="s">
        <v>87</v>
      </c>
      <c r="B39" s="53" t="s">
        <v>88</v>
      </c>
      <c r="C39" s="53" t="s">
        <v>11</v>
      </c>
      <c r="D39" s="54">
        <v>5</v>
      </c>
      <c r="E39" s="55"/>
      <c r="F39" s="56"/>
    </row>
    <row r="40" spans="1:6" ht="12.75">
      <c r="A40" s="49"/>
      <c r="B40" s="53" t="s">
        <v>89</v>
      </c>
      <c r="C40" s="53" t="s">
        <v>11</v>
      </c>
      <c r="D40" s="54">
        <v>5</v>
      </c>
      <c r="E40" s="55"/>
      <c r="F40" s="56"/>
    </row>
    <row r="41" spans="1:6" ht="12.75">
      <c r="A41" s="49"/>
      <c r="B41" s="53" t="s">
        <v>90</v>
      </c>
      <c r="C41" s="53" t="s">
        <v>11</v>
      </c>
      <c r="D41" s="54">
        <v>5</v>
      </c>
      <c r="E41" s="55"/>
      <c r="F41" s="56"/>
    </row>
    <row r="42" spans="1:6" ht="12.75">
      <c r="A42" s="49"/>
      <c r="B42" s="53" t="s">
        <v>91</v>
      </c>
      <c r="C42" s="53" t="s">
        <v>11</v>
      </c>
      <c r="D42" s="54">
        <v>5</v>
      </c>
      <c r="E42" s="55"/>
      <c r="F42" s="56"/>
    </row>
    <row r="43" spans="1:6" ht="12.75">
      <c r="A43" s="49"/>
      <c r="B43" s="62" t="s">
        <v>92</v>
      </c>
      <c r="C43" s="62" t="s">
        <v>11</v>
      </c>
      <c r="D43" s="63">
        <v>5</v>
      </c>
      <c r="E43" s="64"/>
      <c r="F43" s="65"/>
    </row>
    <row r="44" spans="1:6" ht="12.75">
      <c r="A44" s="57" t="s">
        <v>63</v>
      </c>
      <c r="B44" s="53" t="s">
        <v>60</v>
      </c>
      <c r="C44" s="53" t="s">
        <v>59</v>
      </c>
      <c r="D44" s="54">
        <v>15</v>
      </c>
      <c r="E44" s="55"/>
      <c r="F44" s="56"/>
    </row>
    <row r="45" spans="1:6" ht="12.75">
      <c r="A45" s="53"/>
      <c r="B45" s="53" t="s">
        <v>93</v>
      </c>
      <c r="C45" s="53" t="s">
        <v>59</v>
      </c>
      <c r="D45" s="54">
        <v>15</v>
      </c>
      <c r="E45" s="55"/>
      <c r="F45" s="56"/>
    </row>
    <row r="46" spans="1:6" ht="12.75">
      <c r="A46" s="53"/>
      <c r="B46" s="53" t="s">
        <v>94</v>
      </c>
      <c r="C46" s="53" t="s">
        <v>59</v>
      </c>
      <c r="D46" s="54">
        <v>15</v>
      </c>
      <c r="E46" s="55"/>
      <c r="F46" s="56"/>
    </row>
    <row r="47" spans="1:6" ht="12.75">
      <c r="A47" s="53"/>
      <c r="B47" s="53" t="s">
        <v>61</v>
      </c>
      <c r="C47" s="53" t="s">
        <v>59</v>
      </c>
      <c r="D47" s="54">
        <v>15</v>
      </c>
      <c r="E47" s="55"/>
      <c r="F47" s="56"/>
    </row>
    <row r="48" spans="1:6" ht="12.75">
      <c r="A48" s="53"/>
      <c r="B48" s="53" t="s">
        <v>67</v>
      </c>
      <c r="C48" s="53" t="s">
        <v>59</v>
      </c>
      <c r="D48" s="54">
        <v>15</v>
      </c>
      <c r="E48" s="55"/>
      <c r="F48" s="56"/>
    </row>
    <row r="49" spans="1:16" ht="12.75">
      <c r="A49" s="53"/>
      <c r="B49" s="53" t="s">
        <v>95</v>
      </c>
      <c r="C49" s="53" t="s">
        <v>59</v>
      </c>
      <c r="D49" s="54">
        <v>15</v>
      </c>
      <c r="E49" s="55"/>
      <c r="F49" s="56"/>
    </row>
    <row r="50" spans="1:16" ht="12.75">
      <c r="A50" s="53"/>
      <c r="B50" s="53" t="s">
        <v>96</v>
      </c>
      <c r="C50" s="53" t="s">
        <v>59</v>
      </c>
      <c r="D50" s="54">
        <v>15</v>
      </c>
      <c r="E50" s="55"/>
      <c r="F50" s="56"/>
    </row>
    <row r="51" spans="1:16" ht="12.75">
      <c r="A51" s="84"/>
      <c r="B51" s="62" t="s">
        <v>92</v>
      </c>
      <c r="C51" s="62" t="s">
        <v>97</v>
      </c>
      <c r="D51" s="63">
        <v>15</v>
      </c>
      <c r="E51" s="64"/>
      <c r="F51" s="65"/>
    </row>
    <row r="52" spans="1:16" ht="12.75">
      <c r="A52" s="49" t="s">
        <v>98</v>
      </c>
      <c r="B52" s="53" t="s">
        <v>99</v>
      </c>
      <c r="C52" s="53" t="s">
        <v>102</v>
      </c>
      <c r="D52" s="54">
        <v>20</v>
      </c>
      <c r="E52" s="55"/>
      <c r="F52" s="56"/>
    </row>
    <row r="53" spans="1:16" ht="13.5" thickBot="1">
      <c r="A53" s="66"/>
      <c r="B53" s="67" t="s">
        <v>100</v>
      </c>
      <c r="C53" s="67" t="s">
        <v>101</v>
      </c>
      <c r="D53" s="68">
        <v>20</v>
      </c>
      <c r="E53" s="69"/>
      <c r="F53" s="70"/>
    </row>
    <row r="54" spans="1:16" ht="13.5" thickTop="1">
      <c r="A54" s="53"/>
      <c r="B54" s="53"/>
      <c r="C54" s="53"/>
      <c r="D54" s="71" t="s">
        <v>29</v>
      </c>
      <c r="E54" s="53"/>
      <c r="F54" s="79"/>
    </row>
    <row r="55" spans="1:16" ht="3" customHeight="1">
      <c r="A55" s="49"/>
      <c r="B55" s="53"/>
      <c r="C55" s="53"/>
      <c r="D55" s="54"/>
      <c r="E55" s="53"/>
      <c r="F55" s="80"/>
    </row>
    <row r="56" spans="1:16" ht="12.75">
      <c r="A56" s="49" t="s">
        <v>64</v>
      </c>
      <c r="B56" s="78" t="s">
        <v>37</v>
      </c>
      <c r="F56" s="81"/>
    </row>
    <row r="57" spans="1:16" ht="5.25" customHeight="1">
      <c r="A57" s="53"/>
      <c r="B57" s="53"/>
      <c r="C57" s="53"/>
      <c r="D57" s="54"/>
      <c r="E57" s="53"/>
      <c r="F57" s="82"/>
    </row>
    <row r="58" spans="1:16" ht="13.5" thickBot="1">
      <c r="A58" s="49" t="s">
        <v>40</v>
      </c>
      <c r="B58" s="53" t="s">
        <v>66</v>
      </c>
      <c r="C58" s="72" t="s">
        <v>32</v>
      </c>
      <c r="D58" s="73"/>
      <c r="E58" s="74"/>
      <c r="F58" s="83"/>
    </row>
    <row r="59" spans="1:16" ht="4.5" customHeight="1" thickTop="1">
      <c r="A59" s="53"/>
      <c r="B59" s="53"/>
      <c r="C59" s="53"/>
      <c r="D59" s="54"/>
      <c r="E59" s="53"/>
      <c r="F59" s="53"/>
    </row>
    <row r="60" spans="1:16" ht="15" customHeight="1" thickBot="1">
      <c r="A60" s="75"/>
      <c r="B60" s="75"/>
      <c r="C60" s="97" t="s">
        <v>33</v>
      </c>
      <c r="D60" s="98"/>
      <c r="E60" s="98"/>
      <c r="F60" s="76"/>
      <c r="G60" s="11"/>
      <c r="H60" s="11"/>
      <c r="I60" s="11"/>
      <c r="J60" s="11"/>
      <c r="K60" s="11"/>
      <c r="L60" s="11"/>
      <c r="M60" s="11"/>
      <c r="N60" s="11"/>
      <c r="O60" s="11"/>
      <c r="P60" s="11"/>
    </row>
    <row r="61" spans="1:16" ht="13.5" thickTop="1">
      <c r="A61" t="s">
        <v>103</v>
      </c>
      <c r="C61" s="85"/>
      <c r="D61" s="86"/>
      <c r="E61" s="86"/>
      <c r="F61" s="86"/>
      <c r="G61" s="86"/>
      <c r="H61" s="86"/>
    </row>
    <row r="62" spans="1:16" ht="31.5">
      <c r="A62" s="93" t="s">
        <v>43</v>
      </c>
      <c r="B62" s="94"/>
      <c r="C62" s="94"/>
      <c r="D62" s="94"/>
      <c r="E62" s="94"/>
      <c r="F62" s="94"/>
      <c r="G62" s="11"/>
      <c r="H62" s="11"/>
      <c r="I62" s="11"/>
      <c r="J62" s="11"/>
      <c r="K62" s="11"/>
      <c r="L62" s="11"/>
      <c r="M62" s="11"/>
      <c r="N62" s="11"/>
      <c r="O62" s="11"/>
      <c r="P62" s="11"/>
    </row>
    <row r="63" spans="1:16" ht="38.25" customHeight="1">
      <c r="A63" s="4"/>
      <c r="B63" s="4"/>
      <c r="C63" s="4"/>
      <c r="D63" s="38"/>
      <c r="E63" s="14"/>
      <c r="F63" s="4"/>
    </row>
    <row r="64" spans="1:16" ht="8.25" customHeight="1">
      <c r="D64" s="41"/>
      <c r="E64" s="2"/>
    </row>
    <row r="65" spans="1:6" ht="12.75">
      <c r="A65" s="95" t="s">
        <v>65</v>
      </c>
      <c r="B65" s="96"/>
      <c r="C65" s="96"/>
      <c r="D65" s="96"/>
      <c r="E65" s="96"/>
      <c r="F65" s="96"/>
    </row>
    <row r="66" spans="1:6" ht="12.75">
      <c r="D66" s="41"/>
      <c r="E66" s="2"/>
    </row>
    <row r="67" spans="1:6" ht="12.75">
      <c r="D67" s="41"/>
      <c r="E67" s="2"/>
    </row>
    <row r="68" spans="1:6" ht="12.75">
      <c r="D68" s="41"/>
      <c r="E68" s="2"/>
    </row>
    <row r="69" spans="1:6" ht="12.75">
      <c r="D69" s="41"/>
      <c r="E69" s="2"/>
    </row>
    <row r="70" spans="1:6" ht="12.75">
      <c r="D70" s="41"/>
      <c r="E70" s="2"/>
    </row>
    <row r="71" spans="1:6" ht="12.75">
      <c r="D71" s="41"/>
      <c r="E71" s="2"/>
    </row>
    <row r="72" spans="1:6" ht="12.75">
      <c r="D72" s="41"/>
    </row>
    <row r="73" spans="1:6" ht="12.75">
      <c r="D73" s="41"/>
    </row>
    <row r="74" spans="1:6" ht="12.75">
      <c r="D74" s="41"/>
    </row>
    <row r="75" spans="1:6" ht="12.75">
      <c r="D75" s="41"/>
    </row>
    <row r="76" spans="1:6" ht="12.75">
      <c r="D76" s="41"/>
    </row>
    <row r="77" spans="1:6" ht="12.75">
      <c r="D77" s="41"/>
    </row>
    <row r="78" spans="1:6" ht="12.75">
      <c r="D78" s="41"/>
    </row>
    <row r="79" spans="1:6" ht="12.75">
      <c r="D79" s="41"/>
    </row>
    <row r="80" spans="1:6" ht="12.75">
      <c r="D80" s="41"/>
    </row>
    <row r="81" spans="4:4" ht="12.75">
      <c r="D81" s="41"/>
    </row>
    <row r="82" spans="4:4" ht="12.75">
      <c r="D82" s="41"/>
    </row>
    <row r="83" spans="4:4" ht="12.75">
      <c r="D83" s="41"/>
    </row>
    <row r="84" spans="4:4" ht="12.75">
      <c r="D84" s="41"/>
    </row>
    <row r="85" spans="4:4" ht="12.75">
      <c r="D85" s="41"/>
    </row>
    <row r="86" spans="4:4" ht="12.75">
      <c r="D86" s="41"/>
    </row>
    <row r="87" spans="4:4" ht="12.75">
      <c r="D87" s="41"/>
    </row>
    <row r="88" spans="4:4" ht="12.75">
      <c r="D88" s="41"/>
    </row>
    <row r="89" spans="4:4" ht="12.75">
      <c r="D89" s="41"/>
    </row>
    <row r="90" spans="4:4" ht="12.75">
      <c r="D90" s="41"/>
    </row>
    <row r="91" spans="4:4" ht="12.75">
      <c r="D91" s="41"/>
    </row>
    <row r="92" spans="4:4" ht="12.75">
      <c r="D92" s="41"/>
    </row>
    <row r="93" spans="4:4" ht="12.75">
      <c r="D93" s="41"/>
    </row>
    <row r="94" spans="4:4" ht="12.75">
      <c r="D94" s="41"/>
    </row>
    <row r="95" spans="4:4" ht="12.75">
      <c r="D95" s="41"/>
    </row>
    <row r="96" spans="4:4" ht="12.75">
      <c r="D96" s="41"/>
    </row>
    <row r="97" spans="4:4" ht="12.75">
      <c r="D97" s="41"/>
    </row>
    <row r="98" spans="4:4" ht="12.75">
      <c r="D98" s="41"/>
    </row>
    <row r="99" spans="4:4" ht="12.75">
      <c r="D99" s="41"/>
    </row>
    <row r="100" spans="4:4" ht="12.75">
      <c r="D100" s="41"/>
    </row>
    <row r="101" spans="4:4" ht="12.75">
      <c r="D101" s="41"/>
    </row>
    <row r="102" spans="4:4" ht="12.75">
      <c r="D102" s="41"/>
    </row>
    <row r="103" spans="4:4" ht="12.75">
      <c r="D103" s="41"/>
    </row>
    <row r="104" spans="4:4" ht="12.75">
      <c r="D104" s="41"/>
    </row>
    <row r="105" spans="4:4" ht="12.75">
      <c r="D105" s="41"/>
    </row>
    <row r="106" spans="4:4" ht="12.75">
      <c r="D106" s="41"/>
    </row>
    <row r="107" spans="4:4" ht="12.75">
      <c r="D107" s="41"/>
    </row>
    <row r="108" spans="4:4" ht="12.75">
      <c r="D108" s="41"/>
    </row>
    <row r="109" spans="4:4" ht="12.75">
      <c r="D109" s="41"/>
    </row>
    <row r="110" spans="4:4" ht="12.75">
      <c r="D110" s="41"/>
    </row>
    <row r="111" spans="4:4" ht="12.75">
      <c r="D111" s="41"/>
    </row>
    <row r="112" spans="4:4" ht="12.75">
      <c r="D112" s="41"/>
    </row>
    <row r="113" spans="4:4" ht="12.75">
      <c r="D113" s="41"/>
    </row>
    <row r="114" spans="4:4" ht="12.75">
      <c r="D114" s="41"/>
    </row>
    <row r="115" spans="4:4" ht="12.75">
      <c r="D115" s="41"/>
    </row>
    <row r="116" spans="4:4" ht="12.75">
      <c r="D116" s="41"/>
    </row>
    <row r="117" spans="4:4" ht="12.75">
      <c r="D117" s="41"/>
    </row>
    <row r="118" spans="4:4" ht="12.75">
      <c r="D118" s="41"/>
    </row>
    <row r="119" spans="4:4" ht="12.75">
      <c r="D119" s="41"/>
    </row>
    <row r="120" spans="4:4" ht="12.75">
      <c r="D120" s="41"/>
    </row>
    <row r="121" spans="4:4" ht="12.75">
      <c r="D121" s="41"/>
    </row>
    <row r="122" spans="4:4" ht="12.75">
      <c r="D122" s="41"/>
    </row>
    <row r="123" spans="4:4" ht="12.75">
      <c r="D123" s="41"/>
    </row>
    <row r="124" spans="4:4" ht="12.75">
      <c r="D124" s="41"/>
    </row>
    <row r="125" spans="4:4" ht="12.75">
      <c r="D125" s="41"/>
    </row>
    <row r="126" spans="4:4" ht="12.75">
      <c r="D126" s="41"/>
    </row>
    <row r="127" spans="4:4" ht="12.75">
      <c r="D127" s="41"/>
    </row>
    <row r="128" spans="4:4" ht="12.75">
      <c r="D128" s="41"/>
    </row>
    <row r="129" spans="4:4" ht="12.75">
      <c r="D129" s="41"/>
    </row>
    <row r="130" spans="4:4" ht="12.75">
      <c r="D130" s="41"/>
    </row>
    <row r="131" spans="4:4" ht="12.75">
      <c r="D131" s="41"/>
    </row>
    <row r="132" spans="4:4" ht="12.75">
      <c r="D132" s="41"/>
    </row>
    <row r="133" spans="4:4" ht="12.75">
      <c r="D133" s="41"/>
    </row>
    <row r="134" spans="4:4" ht="12.75">
      <c r="D134" s="41"/>
    </row>
    <row r="135" spans="4:4" ht="12.75">
      <c r="D135" s="41"/>
    </row>
    <row r="136" spans="4:4" ht="12.75">
      <c r="D136" s="41"/>
    </row>
    <row r="137" spans="4:4" ht="12.75">
      <c r="D137" s="41"/>
    </row>
    <row r="138" spans="4:4" ht="12.75">
      <c r="D138" s="41"/>
    </row>
    <row r="139" spans="4:4" ht="12.75">
      <c r="D139" s="41"/>
    </row>
    <row r="140" spans="4:4" ht="12.75">
      <c r="D140" s="41"/>
    </row>
    <row r="141" spans="4:4" ht="12.75">
      <c r="D141" s="41"/>
    </row>
    <row r="142" spans="4:4" ht="12.75">
      <c r="D142" s="41"/>
    </row>
    <row r="143" spans="4:4" ht="12.75">
      <c r="D143" s="41"/>
    </row>
    <row r="144" spans="4:4" ht="12.75">
      <c r="D144" s="41"/>
    </row>
    <row r="145" spans="4:4" ht="12.75">
      <c r="D145" s="41"/>
    </row>
    <row r="146" spans="4:4" ht="12.75">
      <c r="D146" s="41"/>
    </row>
    <row r="147" spans="4:4" ht="12.75">
      <c r="D147" s="41"/>
    </row>
    <row r="148" spans="4:4" ht="12.75">
      <c r="D148" s="41"/>
    </row>
    <row r="149" spans="4:4" ht="12.75">
      <c r="D149" s="41"/>
    </row>
    <row r="150" spans="4:4" ht="12.75">
      <c r="D150" s="41"/>
    </row>
    <row r="151" spans="4:4" ht="12.75">
      <c r="D151" s="41"/>
    </row>
    <row r="152" spans="4:4" ht="12.75">
      <c r="D152" s="41"/>
    </row>
    <row r="153" spans="4:4" ht="12.75">
      <c r="D153" s="41"/>
    </row>
    <row r="154" spans="4:4" ht="12.75">
      <c r="D154" s="41"/>
    </row>
    <row r="155" spans="4:4" ht="12.75">
      <c r="D155" s="41"/>
    </row>
    <row r="156" spans="4:4" ht="12.75">
      <c r="D156" s="41"/>
    </row>
    <row r="157" spans="4:4" ht="12.75">
      <c r="D157" s="41"/>
    </row>
    <row r="158" spans="4:4" ht="12.75">
      <c r="D158" s="41"/>
    </row>
    <row r="159" spans="4:4" ht="12.75">
      <c r="D159" s="41"/>
    </row>
    <row r="160" spans="4:4" ht="12.75">
      <c r="D160" s="41"/>
    </row>
    <row r="161" spans="4:4" ht="12.75">
      <c r="D161" s="41"/>
    </row>
    <row r="162" spans="4:4" ht="12.75">
      <c r="D162" s="41"/>
    </row>
    <row r="163" spans="4:4" ht="12.75">
      <c r="D163" s="41"/>
    </row>
    <row r="164" spans="4:4" ht="12.75">
      <c r="D164" s="41"/>
    </row>
    <row r="165" spans="4:4" ht="12.75">
      <c r="D165" s="41"/>
    </row>
    <row r="166" spans="4:4" ht="12.75">
      <c r="D166" s="41"/>
    </row>
    <row r="167" spans="4:4" ht="12.75">
      <c r="D167" s="41"/>
    </row>
    <row r="168" spans="4:4" ht="12.75">
      <c r="D168" s="41"/>
    </row>
    <row r="169" spans="4:4" ht="12.75">
      <c r="D169" s="41"/>
    </row>
    <row r="170" spans="4:4" ht="12.75">
      <c r="D170" s="41"/>
    </row>
    <row r="171" spans="4:4" ht="12.75">
      <c r="D171" s="41"/>
    </row>
    <row r="172" spans="4:4" ht="12.75">
      <c r="D172" s="41"/>
    </row>
    <row r="173" spans="4:4" ht="12.75">
      <c r="D173" s="41"/>
    </row>
    <row r="174" spans="4:4" ht="12.75">
      <c r="D174" s="41"/>
    </row>
    <row r="175" spans="4:4" ht="12.75">
      <c r="D175" s="41"/>
    </row>
    <row r="176" spans="4:4" ht="12.75">
      <c r="D176" s="41"/>
    </row>
    <row r="177" spans="4:4" ht="12.75">
      <c r="D177" s="41"/>
    </row>
    <row r="178" spans="4:4" ht="12.75">
      <c r="D178" s="41"/>
    </row>
    <row r="179" spans="4:4" ht="12.75">
      <c r="D179" s="41"/>
    </row>
    <row r="180" spans="4:4" ht="12.75">
      <c r="D180" s="41"/>
    </row>
    <row r="181" spans="4:4" ht="12.75">
      <c r="D181" s="41"/>
    </row>
    <row r="182" spans="4:4" ht="12.75">
      <c r="D182" s="41"/>
    </row>
    <row r="183" spans="4:4" ht="12.75">
      <c r="D183" s="41"/>
    </row>
    <row r="184" spans="4:4" ht="12.75">
      <c r="D184" s="41"/>
    </row>
    <row r="185" spans="4:4" ht="12.75">
      <c r="D185" s="41"/>
    </row>
    <row r="186" spans="4:4" ht="12.75">
      <c r="D186" s="41"/>
    </row>
    <row r="187" spans="4:4" ht="12.75">
      <c r="D187" s="41"/>
    </row>
    <row r="188" spans="4:4" ht="12.75">
      <c r="D188" s="41"/>
    </row>
    <row r="189" spans="4:4" ht="12.75">
      <c r="D189" s="41"/>
    </row>
    <row r="190" spans="4:4" ht="12.75">
      <c r="D190" s="41"/>
    </row>
    <row r="191" spans="4:4" ht="12.75">
      <c r="D191" s="41"/>
    </row>
    <row r="192" spans="4:4" ht="12.75">
      <c r="D192" s="41"/>
    </row>
    <row r="193" spans="4:4" ht="12.75">
      <c r="D193" s="41"/>
    </row>
    <row r="194" spans="4:4" ht="12.75">
      <c r="D194" s="41"/>
    </row>
    <row r="195" spans="4:4" ht="12.75">
      <c r="D195" s="41"/>
    </row>
    <row r="196" spans="4:4" ht="12.75">
      <c r="D196" s="41"/>
    </row>
    <row r="197" spans="4:4" ht="12.75">
      <c r="D197" s="41"/>
    </row>
    <row r="198" spans="4:4" ht="12.75">
      <c r="D198" s="41"/>
    </row>
    <row r="199" spans="4:4" ht="12.75">
      <c r="D199" s="41"/>
    </row>
    <row r="200" spans="4:4" ht="12.75">
      <c r="D200" s="41"/>
    </row>
    <row r="201" spans="4:4" ht="12.75">
      <c r="D201" s="41"/>
    </row>
    <row r="202" spans="4:4" ht="12.75">
      <c r="D202" s="41"/>
    </row>
    <row r="203" spans="4:4" ht="12.75">
      <c r="D203" s="41"/>
    </row>
    <row r="204" spans="4:4" ht="12.75">
      <c r="D204" s="41"/>
    </row>
    <row r="205" spans="4:4" ht="12.75">
      <c r="D205" s="41"/>
    </row>
    <row r="206" spans="4:4" ht="12.75">
      <c r="D206" s="41"/>
    </row>
    <row r="207" spans="4:4" ht="12.75">
      <c r="D207" s="41"/>
    </row>
    <row r="208" spans="4:4" ht="12.75">
      <c r="D208" s="41"/>
    </row>
    <row r="209" spans="4:4" ht="12.75">
      <c r="D209" s="41"/>
    </row>
    <row r="210" spans="4:4" ht="12.75">
      <c r="D210" s="41"/>
    </row>
    <row r="211" spans="4:4" ht="12.75">
      <c r="D211" s="41"/>
    </row>
    <row r="212" spans="4:4" ht="12.75">
      <c r="D212" s="41"/>
    </row>
    <row r="213" spans="4:4" ht="12.75">
      <c r="D213" s="41"/>
    </row>
    <row r="214" spans="4:4" ht="12.75">
      <c r="D214" s="41"/>
    </row>
    <row r="215" spans="4:4" ht="12.75">
      <c r="D215" s="41"/>
    </row>
    <row r="216" spans="4:4" ht="12.75">
      <c r="D216" s="41"/>
    </row>
    <row r="217" spans="4:4" ht="12.75">
      <c r="D217" s="41"/>
    </row>
    <row r="218" spans="4:4" ht="12.75">
      <c r="D218" s="41"/>
    </row>
    <row r="219" spans="4:4" ht="12.75">
      <c r="D219" s="41"/>
    </row>
    <row r="220" spans="4:4" ht="12.75">
      <c r="D220" s="41"/>
    </row>
    <row r="221" spans="4:4" ht="12.75">
      <c r="D221" s="41"/>
    </row>
    <row r="222" spans="4:4" ht="12.75">
      <c r="D222" s="41"/>
    </row>
    <row r="223" spans="4:4" ht="12.75">
      <c r="D223" s="41"/>
    </row>
    <row r="224" spans="4:4" ht="12.75">
      <c r="D224" s="41"/>
    </row>
    <row r="225" spans="4:4" ht="12.75">
      <c r="D225" s="41"/>
    </row>
    <row r="226" spans="4:4" ht="12.75">
      <c r="D226" s="41"/>
    </row>
    <row r="227" spans="4:4" ht="12.75">
      <c r="D227" s="41"/>
    </row>
    <row r="228" spans="4:4" ht="12.75">
      <c r="D228" s="41"/>
    </row>
    <row r="229" spans="4:4" ht="12.75">
      <c r="D229" s="41"/>
    </row>
    <row r="230" spans="4:4" ht="12.75">
      <c r="D230" s="41"/>
    </row>
    <row r="231" spans="4:4" ht="12.75">
      <c r="D231" s="41"/>
    </row>
    <row r="232" spans="4:4" ht="12.75">
      <c r="D232" s="41"/>
    </row>
    <row r="233" spans="4:4" ht="12.75">
      <c r="D233" s="41"/>
    </row>
    <row r="234" spans="4:4" ht="12.75">
      <c r="D234" s="41"/>
    </row>
    <row r="235" spans="4:4" ht="12.75">
      <c r="D235" s="41"/>
    </row>
    <row r="236" spans="4:4" ht="12.75">
      <c r="D236" s="41"/>
    </row>
    <row r="237" spans="4:4" ht="12.75">
      <c r="D237" s="41"/>
    </row>
    <row r="238" spans="4:4" ht="12.75">
      <c r="D238" s="41"/>
    </row>
    <row r="239" spans="4:4" ht="12.75">
      <c r="D239" s="41"/>
    </row>
    <row r="240" spans="4:4" ht="12.75">
      <c r="D240" s="41"/>
    </row>
    <row r="241" spans="4:4" ht="12.75">
      <c r="D241" s="41"/>
    </row>
    <row r="242" spans="4:4" ht="12.75">
      <c r="D242" s="41"/>
    </row>
    <row r="243" spans="4:4" ht="12.75">
      <c r="D243" s="41"/>
    </row>
    <row r="244" spans="4:4" ht="12.75">
      <c r="D244" s="41"/>
    </row>
    <row r="245" spans="4:4" ht="12.75">
      <c r="D245" s="41"/>
    </row>
    <row r="246" spans="4:4" ht="12.75">
      <c r="D246" s="41"/>
    </row>
    <row r="247" spans="4:4" ht="12.75">
      <c r="D247" s="41"/>
    </row>
    <row r="248" spans="4:4" ht="12.75">
      <c r="D248" s="41"/>
    </row>
    <row r="249" spans="4:4" ht="12.75">
      <c r="D249" s="41"/>
    </row>
    <row r="250" spans="4:4" ht="12.75">
      <c r="D250" s="41"/>
    </row>
    <row r="251" spans="4:4" ht="12.75">
      <c r="D251" s="41"/>
    </row>
    <row r="252" spans="4:4" ht="12.75">
      <c r="D252" s="41"/>
    </row>
    <row r="253" spans="4:4" ht="12.75">
      <c r="D253" s="41"/>
    </row>
    <row r="254" spans="4:4" ht="12.75">
      <c r="D254" s="41"/>
    </row>
    <row r="255" spans="4:4" ht="12.75">
      <c r="D255" s="41"/>
    </row>
    <row r="256" spans="4:4" ht="12.75">
      <c r="D256" s="41"/>
    </row>
    <row r="257" spans="4:4" ht="12.75">
      <c r="D257" s="41"/>
    </row>
    <row r="258" spans="4:4" ht="12.75">
      <c r="D258" s="41"/>
    </row>
    <row r="259" spans="4:4" ht="12.75">
      <c r="D259" s="41"/>
    </row>
    <row r="260" spans="4:4" ht="12.75">
      <c r="D260" s="41"/>
    </row>
    <row r="261" spans="4:4" ht="12.75">
      <c r="D261" s="41"/>
    </row>
    <row r="262" spans="4:4" ht="12.75">
      <c r="D262" s="41"/>
    </row>
    <row r="263" spans="4:4" ht="12.75">
      <c r="D263" s="41"/>
    </row>
    <row r="264" spans="4:4" ht="12.75">
      <c r="D264" s="41"/>
    </row>
    <row r="265" spans="4:4" ht="12.75">
      <c r="D265" s="41"/>
    </row>
    <row r="266" spans="4:4" ht="12.75">
      <c r="D266" s="41"/>
    </row>
    <row r="267" spans="4:4" ht="12.75">
      <c r="D267" s="41"/>
    </row>
    <row r="268" spans="4:4" ht="12.75">
      <c r="D268" s="41"/>
    </row>
    <row r="269" spans="4:4" ht="12.75">
      <c r="D269" s="41"/>
    </row>
    <row r="270" spans="4:4" ht="12.75">
      <c r="D270" s="41"/>
    </row>
    <row r="271" spans="4:4" ht="12.75">
      <c r="D271" s="41"/>
    </row>
    <row r="272" spans="4:4" ht="12.75">
      <c r="D272" s="41"/>
    </row>
    <row r="273" spans="4:4" ht="12.75">
      <c r="D273" s="41"/>
    </row>
    <row r="274" spans="4:4" ht="12.75">
      <c r="D274" s="41"/>
    </row>
    <row r="275" spans="4:4" ht="12.75">
      <c r="D275" s="41"/>
    </row>
    <row r="276" spans="4:4" ht="12.75">
      <c r="D276" s="41"/>
    </row>
    <row r="277" spans="4:4" ht="12.75">
      <c r="D277" s="41"/>
    </row>
    <row r="278" spans="4:4" ht="12.75">
      <c r="D278" s="41"/>
    </row>
    <row r="279" spans="4:4" ht="12.75">
      <c r="D279" s="41"/>
    </row>
    <row r="280" spans="4:4" ht="12.75">
      <c r="D280" s="41"/>
    </row>
    <row r="281" spans="4:4" ht="12.75">
      <c r="D281" s="41"/>
    </row>
    <row r="282" spans="4:4" ht="12.75">
      <c r="D282" s="41"/>
    </row>
    <row r="283" spans="4:4" ht="12.75">
      <c r="D283" s="41"/>
    </row>
    <row r="284" spans="4:4" ht="12.75">
      <c r="D284" s="41"/>
    </row>
    <row r="285" spans="4:4" ht="12.75">
      <c r="D285" s="41"/>
    </row>
    <row r="286" spans="4:4" ht="12.75">
      <c r="D286" s="41"/>
    </row>
    <row r="287" spans="4:4" ht="12.75">
      <c r="D287" s="41"/>
    </row>
    <row r="288" spans="4:4" ht="12.75">
      <c r="D288" s="41"/>
    </row>
    <row r="289" spans="4:4" ht="12.75">
      <c r="D289" s="41"/>
    </row>
    <row r="290" spans="4:4" ht="12.75">
      <c r="D290" s="41"/>
    </row>
    <row r="291" spans="4:4" ht="12.75">
      <c r="D291" s="41"/>
    </row>
    <row r="292" spans="4:4" ht="12.75">
      <c r="D292" s="41"/>
    </row>
    <row r="293" spans="4:4" ht="12.75">
      <c r="D293" s="41"/>
    </row>
    <row r="294" spans="4:4" ht="12.75">
      <c r="D294" s="41"/>
    </row>
    <row r="295" spans="4:4" ht="12.75">
      <c r="D295" s="41"/>
    </row>
    <row r="296" spans="4:4" ht="12.75">
      <c r="D296" s="41"/>
    </row>
    <row r="297" spans="4:4" ht="12.75">
      <c r="D297" s="41"/>
    </row>
    <row r="298" spans="4:4" ht="12.75">
      <c r="D298" s="41"/>
    </row>
    <row r="299" spans="4:4" ht="12.75">
      <c r="D299" s="41"/>
    </row>
    <row r="300" spans="4:4" ht="12.75">
      <c r="D300" s="41"/>
    </row>
    <row r="301" spans="4:4" ht="12.75">
      <c r="D301" s="41"/>
    </row>
    <row r="302" spans="4:4" ht="12.75">
      <c r="D302" s="41"/>
    </row>
    <row r="303" spans="4:4" ht="12.75">
      <c r="D303" s="41"/>
    </row>
    <row r="304" spans="4:4" ht="12.75">
      <c r="D304" s="41"/>
    </row>
    <row r="305" spans="4:4" ht="12.75">
      <c r="D305" s="41"/>
    </row>
    <row r="306" spans="4:4" ht="12.75">
      <c r="D306" s="41"/>
    </row>
    <row r="307" spans="4:4" ht="12.75">
      <c r="D307" s="41"/>
    </row>
    <row r="308" spans="4:4" ht="12.75">
      <c r="D308" s="41"/>
    </row>
    <row r="309" spans="4:4" ht="12.75">
      <c r="D309" s="41"/>
    </row>
    <row r="310" spans="4:4" ht="12.75">
      <c r="D310" s="41"/>
    </row>
    <row r="311" spans="4:4" ht="12.75">
      <c r="D311" s="41"/>
    </row>
    <row r="312" spans="4:4" ht="12.75">
      <c r="D312" s="41"/>
    </row>
    <row r="313" spans="4:4" ht="12.75">
      <c r="D313" s="41"/>
    </row>
    <row r="314" spans="4:4" ht="12.75">
      <c r="D314" s="41"/>
    </row>
    <row r="315" spans="4:4" ht="12.75">
      <c r="D315" s="41"/>
    </row>
    <row r="316" spans="4:4" ht="12.75">
      <c r="D316" s="41"/>
    </row>
    <row r="317" spans="4:4" ht="12.75">
      <c r="D317" s="41"/>
    </row>
    <row r="318" spans="4:4" ht="12.75">
      <c r="D318" s="41"/>
    </row>
    <row r="319" spans="4:4" ht="12.75">
      <c r="D319" s="41"/>
    </row>
    <row r="320" spans="4:4" ht="12.75">
      <c r="D320" s="41"/>
    </row>
    <row r="321" spans="4:4" ht="12.75">
      <c r="D321" s="41"/>
    </row>
    <row r="322" spans="4:4" ht="12.75">
      <c r="D322" s="41"/>
    </row>
    <row r="323" spans="4:4" ht="12.75">
      <c r="D323" s="41"/>
    </row>
    <row r="324" spans="4:4" ht="12.75">
      <c r="D324" s="41"/>
    </row>
    <row r="325" spans="4:4" ht="12.75">
      <c r="D325" s="41"/>
    </row>
    <row r="326" spans="4:4" ht="12.75">
      <c r="D326" s="41"/>
    </row>
    <row r="327" spans="4:4" ht="12.75">
      <c r="D327" s="41"/>
    </row>
    <row r="328" spans="4:4" ht="12.75">
      <c r="D328" s="41"/>
    </row>
    <row r="329" spans="4:4" ht="12.75">
      <c r="D329" s="41"/>
    </row>
    <row r="330" spans="4:4" ht="12.75">
      <c r="D330" s="41"/>
    </row>
    <row r="331" spans="4:4" ht="12.75">
      <c r="D331" s="41"/>
    </row>
    <row r="332" spans="4:4" ht="12.75">
      <c r="D332" s="41"/>
    </row>
    <row r="333" spans="4:4" ht="12.75">
      <c r="D333" s="41"/>
    </row>
    <row r="334" spans="4:4" ht="12.75">
      <c r="D334" s="41"/>
    </row>
    <row r="335" spans="4:4" ht="12.75">
      <c r="D335" s="41"/>
    </row>
    <row r="336" spans="4:4" ht="12.75">
      <c r="D336" s="41"/>
    </row>
    <row r="337" spans="4:4" ht="12.75">
      <c r="D337" s="41"/>
    </row>
    <row r="338" spans="4:4" ht="12.75">
      <c r="D338" s="41"/>
    </row>
    <row r="339" spans="4:4" ht="12.75">
      <c r="D339" s="41"/>
    </row>
    <row r="340" spans="4:4" ht="12.75">
      <c r="D340" s="41"/>
    </row>
    <row r="341" spans="4:4" ht="12.75">
      <c r="D341" s="41"/>
    </row>
    <row r="342" spans="4:4" ht="12.75">
      <c r="D342" s="41"/>
    </row>
    <row r="343" spans="4:4" ht="12.75">
      <c r="D343" s="41"/>
    </row>
    <row r="344" spans="4:4" ht="12.75">
      <c r="D344" s="41"/>
    </row>
    <row r="345" spans="4:4" ht="12.75">
      <c r="D345" s="41"/>
    </row>
    <row r="346" spans="4:4" ht="12.75">
      <c r="D346" s="41"/>
    </row>
    <row r="347" spans="4:4" ht="12.75">
      <c r="D347" s="41"/>
    </row>
    <row r="348" spans="4:4" ht="12.75">
      <c r="D348" s="41"/>
    </row>
    <row r="349" spans="4:4" ht="12.75">
      <c r="D349" s="41"/>
    </row>
    <row r="350" spans="4:4" ht="12.75">
      <c r="D350" s="41"/>
    </row>
    <row r="351" spans="4:4" ht="12.75">
      <c r="D351" s="41"/>
    </row>
    <row r="352" spans="4:4" ht="12.75">
      <c r="D352" s="41"/>
    </row>
    <row r="353" spans="4:4" ht="12.75">
      <c r="D353" s="41"/>
    </row>
    <row r="354" spans="4:4" ht="12.75">
      <c r="D354" s="41"/>
    </row>
    <row r="355" spans="4:4" ht="12.75">
      <c r="D355" s="41"/>
    </row>
    <row r="356" spans="4:4" ht="12.75">
      <c r="D356" s="41"/>
    </row>
    <row r="357" spans="4:4" ht="12.75">
      <c r="D357" s="41"/>
    </row>
    <row r="358" spans="4:4" ht="12.75">
      <c r="D358" s="41"/>
    </row>
    <row r="359" spans="4:4" ht="12.75">
      <c r="D359" s="41"/>
    </row>
    <row r="360" spans="4:4" ht="12.75">
      <c r="D360" s="41"/>
    </row>
    <row r="361" spans="4:4" ht="12.75">
      <c r="D361" s="41"/>
    </row>
    <row r="362" spans="4:4" ht="12.75">
      <c r="D362" s="41"/>
    </row>
    <row r="363" spans="4:4" ht="12.75">
      <c r="D363" s="41"/>
    </row>
    <row r="364" spans="4:4" ht="12.75">
      <c r="D364" s="41"/>
    </row>
    <row r="365" spans="4:4" ht="12.75">
      <c r="D365" s="41"/>
    </row>
    <row r="366" spans="4:4" ht="12.75">
      <c r="D366" s="41"/>
    </row>
    <row r="367" spans="4:4" ht="12.75">
      <c r="D367" s="41"/>
    </row>
    <row r="368" spans="4:4" ht="12.75">
      <c r="D368" s="41"/>
    </row>
    <row r="369" spans="4:4" ht="12.75">
      <c r="D369" s="41"/>
    </row>
    <row r="370" spans="4:4" ht="12.75">
      <c r="D370" s="41"/>
    </row>
    <row r="371" spans="4:4" ht="12.75">
      <c r="D371" s="41"/>
    </row>
    <row r="372" spans="4:4" ht="12.75">
      <c r="D372" s="41"/>
    </row>
    <row r="373" spans="4:4" ht="12.75">
      <c r="D373" s="41"/>
    </row>
    <row r="374" spans="4:4" ht="12.75">
      <c r="D374" s="41"/>
    </row>
    <row r="375" spans="4:4" ht="12.75">
      <c r="D375" s="41"/>
    </row>
    <row r="376" spans="4:4" ht="12.75">
      <c r="D376" s="41"/>
    </row>
    <row r="377" spans="4:4" ht="12.75">
      <c r="D377" s="41"/>
    </row>
    <row r="378" spans="4:4" ht="12.75">
      <c r="D378" s="41"/>
    </row>
    <row r="379" spans="4:4" ht="12.75">
      <c r="D379" s="41"/>
    </row>
    <row r="380" spans="4:4" ht="12.75">
      <c r="D380" s="41"/>
    </row>
    <row r="381" spans="4:4" ht="12.75">
      <c r="D381" s="41"/>
    </row>
    <row r="382" spans="4:4" ht="12.75">
      <c r="D382" s="41"/>
    </row>
    <row r="383" spans="4:4" ht="12.75">
      <c r="D383" s="41"/>
    </row>
    <row r="384" spans="4:4" ht="12.75">
      <c r="D384" s="41"/>
    </row>
    <row r="385" spans="4:4" ht="12.75">
      <c r="D385" s="41"/>
    </row>
    <row r="386" spans="4:4" ht="12.75">
      <c r="D386" s="41"/>
    </row>
    <row r="387" spans="4:4" ht="12.75">
      <c r="D387" s="41"/>
    </row>
    <row r="388" spans="4:4" ht="12.75">
      <c r="D388" s="41"/>
    </row>
    <row r="389" spans="4:4" ht="12.75">
      <c r="D389" s="41"/>
    </row>
    <row r="390" spans="4:4" ht="12.75">
      <c r="D390" s="41"/>
    </row>
    <row r="391" spans="4:4" ht="12.75">
      <c r="D391" s="41"/>
    </row>
    <row r="392" spans="4:4" ht="12.75">
      <c r="D392" s="41"/>
    </row>
    <row r="393" spans="4:4" ht="12.75">
      <c r="D393" s="41"/>
    </row>
    <row r="394" spans="4:4" ht="12.75">
      <c r="D394" s="41"/>
    </row>
    <row r="395" spans="4:4" ht="12.75">
      <c r="D395" s="41"/>
    </row>
    <row r="396" spans="4:4" ht="12.75">
      <c r="D396" s="41"/>
    </row>
    <row r="397" spans="4:4" ht="12.75">
      <c r="D397" s="41"/>
    </row>
    <row r="398" spans="4:4" ht="12.75">
      <c r="D398" s="41"/>
    </row>
    <row r="399" spans="4:4" ht="12.75">
      <c r="D399" s="41"/>
    </row>
    <row r="400" spans="4:4" ht="12.75">
      <c r="D400" s="41"/>
    </row>
    <row r="401" spans="4:4" ht="12.75">
      <c r="D401" s="41"/>
    </row>
    <row r="402" spans="4:4" ht="12.75">
      <c r="D402" s="41"/>
    </row>
    <row r="403" spans="4:4" ht="12.75">
      <c r="D403" s="41"/>
    </row>
    <row r="404" spans="4:4" ht="12.75">
      <c r="D404" s="41"/>
    </row>
    <row r="405" spans="4:4" ht="12.75">
      <c r="D405" s="41"/>
    </row>
    <row r="406" spans="4:4" ht="12.75">
      <c r="D406" s="41"/>
    </row>
    <row r="407" spans="4:4" ht="12.75">
      <c r="D407" s="41"/>
    </row>
    <row r="408" spans="4:4" ht="12.75">
      <c r="D408" s="41"/>
    </row>
    <row r="409" spans="4:4" ht="12.75">
      <c r="D409" s="41"/>
    </row>
    <row r="410" spans="4:4" ht="12.75">
      <c r="D410" s="41"/>
    </row>
    <row r="411" spans="4:4" ht="12.75">
      <c r="D411" s="41"/>
    </row>
    <row r="412" spans="4:4" ht="12.75">
      <c r="D412" s="41"/>
    </row>
    <row r="413" spans="4:4" ht="12.75">
      <c r="D413" s="41"/>
    </row>
    <row r="414" spans="4:4" ht="12.75">
      <c r="D414" s="41"/>
    </row>
    <row r="415" spans="4:4" ht="12.75">
      <c r="D415" s="41"/>
    </row>
    <row r="416" spans="4:4" ht="12.75">
      <c r="D416" s="41"/>
    </row>
    <row r="417" spans="4:4" ht="12.75">
      <c r="D417" s="41"/>
    </row>
    <row r="418" spans="4:4" ht="12.75">
      <c r="D418" s="41"/>
    </row>
    <row r="419" spans="4:4" ht="12.75">
      <c r="D419" s="41"/>
    </row>
    <row r="420" spans="4:4" ht="12.75">
      <c r="D420" s="41"/>
    </row>
    <row r="421" spans="4:4" ht="12.75">
      <c r="D421" s="41"/>
    </row>
    <row r="422" spans="4:4" ht="12.75">
      <c r="D422" s="41"/>
    </row>
    <row r="423" spans="4:4" ht="12.75">
      <c r="D423" s="41"/>
    </row>
    <row r="424" spans="4:4" ht="12.75">
      <c r="D424" s="41"/>
    </row>
    <row r="425" spans="4:4" ht="12.75">
      <c r="D425" s="41"/>
    </row>
    <row r="426" spans="4:4" ht="12.75">
      <c r="D426" s="41"/>
    </row>
    <row r="427" spans="4:4" ht="12.75">
      <c r="D427" s="41"/>
    </row>
    <row r="428" spans="4:4" ht="12.75">
      <c r="D428" s="41"/>
    </row>
    <row r="429" spans="4:4" ht="12.75">
      <c r="D429" s="41"/>
    </row>
    <row r="430" spans="4:4" ht="12.75">
      <c r="D430" s="41"/>
    </row>
    <row r="431" spans="4:4" ht="12.75">
      <c r="D431" s="41"/>
    </row>
    <row r="432" spans="4:4" ht="12.75">
      <c r="D432" s="41"/>
    </row>
    <row r="433" spans="4:4" ht="12.75">
      <c r="D433" s="41"/>
    </row>
    <row r="434" spans="4:4" ht="12.75">
      <c r="D434" s="41"/>
    </row>
    <row r="435" spans="4:4" ht="12.75">
      <c r="D435" s="41"/>
    </row>
    <row r="436" spans="4:4" ht="12.75">
      <c r="D436" s="41"/>
    </row>
    <row r="437" spans="4:4" ht="12.75">
      <c r="D437" s="41"/>
    </row>
    <row r="438" spans="4:4" ht="12.75">
      <c r="D438" s="41"/>
    </row>
    <row r="439" spans="4:4" ht="12.75">
      <c r="D439" s="41"/>
    </row>
    <row r="440" spans="4:4" ht="12.75">
      <c r="D440" s="41"/>
    </row>
    <row r="441" spans="4:4" ht="12.75">
      <c r="D441" s="41"/>
    </row>
    <row r="442" spans="4:4" ht="12.75">
      <c r="D442" s="41"/>
    </row>
    <row r="443" spans="4:4" ht="12.75">
      <c r="D443" s="41"/>
    </row>
    <row r="444" spans="4:4" ht="12.75">
      <c r="D444" s="41"/>
    </row>
    <row r="445" spans="4:4" ht="12.75">
      <c r="D445" s="41"/>
    </row>
    <row r="446" spans="4:4" ht="12.75">
      <c r="D446" s="41"/>
    </row>
    <row r="447" spans="4:4" ht="12.75">
      <c r="D447" s="41"/>
    </row>
    <row r="448" spans="4:4" ht="12.75">
      <c r="D448" s="41"/>
    </row>
    <row r="449" spans="4:4" ht="12.75">
      <c r="D449" s="41"/>
    </row>
    <row r="450" spans="4:4" ht="12.75">
      <c r="D450" s="41"/>
    </row>
    <row r="451" spans="4:4" ht="12.75">
      <c r="D451" s="41"/>
    </row>
    <row r="452" spans="4:4" ht="12.75">
      <c r="D452" s="41"/>
    </row>
    <row r="453" spans="4:4" ht="12.75">
      <c r="D453" s="41"/>
    </row>
    <row r="454" spans="4:4" ht="12.75">
      <c r="D454" s="41"/>
    </row>
    <row r="455" spans="4:4" ht="12.75">
      <c r="D455" s="41"/>
    </row>
    <row r="456" spans="4:4" ht="12.75">
      <c r="D456" s="41"/>
    </row>
    <row r="457" spans="4:4" ht="12.75">
      <c r="D457" s="41"/>
    </row>
    <row r="458" spans="4:4" ht="12.75">
      <c r="D458" s="41"/>
    </row>
    <row r="459" spans="4:4" ht="12.75">
      <c r="D459" s="41"/>
    </row>
    <row r="460" spans="4:4" ht="12.75">
      <c r="D460" s="41"/>
    </row>
    <row r="461" spans="4:4" ht="12.75">
      <c r="D461" s="41"/>
    </row>
    <row r="462" spans="4:4" ht="12.75">
      <c r="D462" s="41"/>
    </row>
    <row r="463" spans="4:4" ht="12.75">
      <c r="D463" s="41"/>
    </row>
    <row r="464" spans="4:4" ht="12.75">
      <c r="D464" s="41"/>
    </row>
    <row r="465" spans="4:4" ht="12.75">
      <c r="D465" s="41"/>
    </row>
    <row r="466" spans="4:4" ht="12.75">
      <c r="D466" s="41"/>
    </row>
    <row r="467" spans="4:4" ht="12.75">
      <c r="D467" s="41"/>
    </row>
    <row r="468" spans="4:4" ht="12.75">
      <c r="D468" s="41"/>
    </row>
    <row r="469" spans="4:4" ht="12.75">
      <c r="D469" s="41"/>
    </row>
    <row r="470" spans="4:4" ht="12.75">
      <c r="D470" s="41"/>
    </row>
    <row r="471" spans="4:4" ht="12.75">
      <c r="D471" s="41"/>
    </row>
    <row r="472" spans="4:4" ht="12.75">
      <c r="D472" s="41"/>
    </row>
    <row r="473" spans="4:4" ht="12.75">
      <c r="D473" s="41"/>
    </row>
    <row r="474" spans="4:4" ht="12.75">
      <c r="D474" s="41"/>
    </row>
    <row r="475" spans="4:4" ht="12.75">
      <c r="D475" s="41"/>
    </row>
    <row r="476" spans="4:4" ht="12.75">
      <c r="D476" s="41"/>
    </row>
    <row r="477" spans="4:4" ht="12.75">
      <c r="D477" s="41"/>
    </row>
    <row r="478" spans="4:4" ht="12.75">
      <c r="D478" s="41"/>
    </row>
    <row r="479" spans="4:4" ht="12.75">
      <c r="D479" s="41"/>
    </row>
    <row r="480" spans="4:4" ht="12.75">
      <c r="D480" s="41"/>
    </row>
    <row r="481" spans="4:4" ht="12.75">
      <c r="D481" s="41"/>
    </row>
    <row r="482" spans="4:4" ht="12.75">
      <c r="D482" s="41"/>
    </row>
    <row r="483" spans="4:4" ht="12.75">
      <c r="D483" s="41"/>
    </row>
    <row r="484" spans="4:4" ht="12.75">
      <c r="D484" s="41"/>
    </row>
    <row r="485" spans="4:4" ht="12.75">
      <c r="D485" s="41"/>
    </row>
    <row r="486" spans="4:4" ht="12.75">
      <c r="D486" s="41"/>
    </row>
    <row r="487" spans="4:4" ht="12.75">
      <c r="D487" s="41"/>
    </row>
    <row r="488" spans="4:4" ht="12.75">
      <c r="D488" s="41"/>
    </row>
    <row r="489" spans="4:4" ht="12.75">
      <c r="D489" s="41"/>
    </row>
    <row r="490" spans="4:4" ht="12.75">
      <c r="D490" s="41"/>
    </row>
    <row r="491" spans="4:4" ht="12.75">
      <c r="D491" s="41"/>
    </row>
    <row r="492" spans="4:4" ht="12.75">
      <c r="D492" s="41"/>
    </row>
    <row r="493" spans="4:4" ht="12.75">
      <c r="D493" s="41"/>
    </row>
    <row r="494" spans="4:4" ht="12.75">
      <c r="D494" s="41"/>
    </row>
    <row r="495" spans="4:4" ht="12.75">
      <c r="D495" s="41"/>
    </row>
    <row r="496" spans="4:4" ht="12.75">
      <c r="D496" s="41"/>
    </row>
    <row r="497" spans="4:4" ht="12.75">
      <c r="D497" s="41"/>
    </row>
    <row r="498" spans="4:4" ht="12.75">
      <c r="D498" s="41"/>
    </row>
    <row r="499" spans="4:4" ht="12.75">
      <c r="D499" s="41"/>
    </row>
    <row r="500" spans="4:4" ht="12.75">
      <c r="D500" s="41"/>
    </row>
    <row r="501" spans="4:4" ht="12.75">
      <c r="D501" s="41"/>
    </row>
    <row r="502" spans="4:4" ht="12.75">
      <c r="D502" s="41"/>
    </row>
    <row r="503" spans="4:4" ht="12.75">
      <c r="D503" s="41"/>
    </row>
    <row r="504" spans="4:4" ht="12.75">
      <c r="D504" s="41"/>
    </row>
    <row r="505" spans="4:4" ht="12.75">
      <c r="D505" s="41"/>
    </row>
    <row r="506" spans="4:4" ht="12.75">
      <c r="D506" s="41"/>
    </row>
    <row r="507" spans="4:4" ht="12.75">
      <c r="D507" s="41"/>
    </row>
    <row r="508" spans="4:4" ht="12.75">
      <c r="D508" s="41"/>
    </row>
    <row r="509" spans="4:4" ht="12.75">
      <c r="D509" s="41"/>
    </row>
    <row r="510" spans="4:4" ht="12.75">
      <c r="D510" s="41"/>
    </row>
    <row r="511" spans="4:4" ht="12.75">
      <c r="D511" s="41"/>
    </row>
    <row r="512" spans="4:4" ht="12.75">
      <c r="D512" s="41"/>
    </row>
    <row r="513" spans="4:4" ht="12.75">
      <c r="D513" s="41"/>
    </row>
    <row r="514" spans="4:4" ht="12.75">
      <c r="D514" s="41"/>
    </row>
    <row r="515" spans="4:4" ht="12.75">
      <c r="D515" s="41"/>
    </row>
    <row r="516" spans="4:4" ht="12.75">
      <c r="D516" s="41"/>
    </row>
    <row r="517" spans="4:4" ht="12.75">
      <c r="D517" s="41"/>
    </row>
    <row r="518" spans="4:4" ht="12.75">
      <c r="D518" s="41"/>
    </row>
    <row r="519" spans="4:4" ht="12.75">
      <c r="D519" s="41"/>
    </row>
    <row r="520" spans="4:4" ht="12.75">
      <c r="D520" s="41"/>
    </row>
    <row r="521" spans="4:4" ht="12.75">
      <c r="D521" s="41"/>
    </row>
    <row r="522" spans="4:4" ht="12.75">
      <c r="D522" s="41"/>
    </row>
    <row r="523" spans="4:4" ht="12.75">
      <c r="D523" s="41"/>
    </row>
    <row r="524" spans="4:4" ht="12.75">
      <c r="D524" s="41"/>
    </row>
    <row r="525" spans="4:4" ht="12.75">
      <c r="D525" s="41"/>
    </row>
    <row r="526" spans="4:4" ht="12.75">
      <c r="D526" s="41"/>
    </row>
    <row r="527" spans="4:4" ht="12.75">
      <c r="D527" s="41"/>
    </row>
    <row r="528" spans="4:4" ht="12.75">
      <c r="D528" s="41"/>
    </row>
    <row r="529" spans="4:4" ht="12.75">
      <c r="D529" s="41"/>
    </row>
    <row r="530" spans="4:4" ht="12.75">
      <c r="D530" s="41"/>
    </row>
    <row r="531" spans="4:4" ht="12.75">
      <c r="D531" s="41"/>
    </row>
    <row r="532" spans="4:4" ht="12.75">
      <c r="D532" s="41"/>
    </row>
    <row r="533" spans="4:4" ht="12.75">
      <c r="D533" s="41"/>
    </row>
    <row r="534" spans="4:4" ht="12.75">
      <c r="D534" s="41"/>
    </row>
    <row r="535" spans="4:4" ht="12.75">
      <c r="D535" s="41"/>
    </row>
    <row r="536" spans="4:4" ht="12.75">
      <c r="D536" s="41"/>
    </row>
    <row r="537" spans="4:4" ht="12.75">
      <c r="D537" s="41"/>
    </row>
    <row r="538" spans="4:4" ht="12.75">
      <c r="D538" s="41"/>
    </row>
    <row r="539" spans="4:4" ht="12.75">
      <c r="D539" s="41"/>
    </row>
    <row r="540" spans="4:4" ht="12.75">
      <c r="D540" s="41"/>
    </row>
    <row r="541" spans="4:4" ht="12.75">
      <c r="D541" s="41"/>
    </row>
    <row r="542" spans="4:4" ht="12.75">
      <c r="D542" s="41"/>
    </row>
    <row r="543" spans="4:4" ht="12.75">
      <c r="D543" s="41"/>
    </row>
    <row r="544" spans="4:4" ht="12.75">
      <c r="D544" s="41"/>
    </row>
    <row r="545" spans="4:4" ht="12.75">
      <c r="D545" s="41"/>
    </row>
    <row r="546" spans="4:4" ht="12.75">
      <c r="D546" s="41"/>
    </row>
    <row r="547" spans="4:4" ht="12.75">
      <c r="D547" s="41"/>
    </row>
    <row r="548" spans="4:4" ht="12.75">
      <c r="D548" s="41"/>
    </row>
    <row r="549" spans="4:4" ht="12.75">
      <c r="D549" s="41"/>
    </row>
    <row r="550" spans="4:4" ht="12.75">
      <c r="D550" s="41"/>
    </row>
    <row r="551" spans="4:4" ht="12.75">
      <c r="D551" s="41"/>
    </row>
    <row r="552" spans="4:4" ht="12.75">
      <c r="D552" s="41"/>
    </row>
    <row r="553" spans="4:4" ht="12.75">
      <c r="D553" s="41"/>
    </row>
    <row r="554" spans="4:4" ht="12.75">
      <c r="D554" s="41"/>
    </row>
    <row r="555" spans="4:4" ht="12.75">
      <c r="D555" s="41"/>
    </row>
    <row r="556" spans="4:4" ht="12.75">
      <c r="D556" s="41"/>
    </row>
    <row r="557" spans="4:4" ht="12.75">
      <c r="D557" s="41"/>
    </row>
    <row r="558" spans="4:4" ht="12.75">
      <c r="D558" s="41"/>
    </row>
    <row r="559" spans="4:4" ht="12.75">
      <c r="D559" s="41"/>
    </row>
    <row r="560" spans="4:4" ht="12.75">
      <c r="D560" s="41"/>
    </row>
    <row r="561" spans="4:4" ht="12.75">
      <c r="D561" s="41"/>
    </row>
    <row r="562" spans="4:4" ht="12.75">
      <c r="D562" s="41"/>
    </row>
    <row r="563" spans="4:4" ht="12.75">
      <c r="D563" s="41"/>
    </row>
    <row r="564" spans="4:4" ht="12.75">
      <c r="D564" s="41"/>
    </row>
    <row r="565" spans="4:4" ht="12.75">
      <c r="D565" s="41"/>
    </row>
    <row r="566" spans="4:4" ht="12.75">
      <c r="D566" s="41"/>
    </row>
    <row r="567" spans="4:4" ht="12.75">
      <c r="D567" s="41"/>
    </row>
    <row r="568" spans="4:4" ht="12.75">
      <c r="D568" s="41"/>
    </row>
    <row r="569" spans="4:4" ht="12.75">
      <c r="D569" s="41"/>
    </row>
    <row r="570" spans="4:4" ht="12.75">
      <c r="D570" s="41"/>
    </row>
    <row r="571" spans="4:4" ht="12.75">
      <c r="D571" s="41"/>
    </row>
    <row r="572" spans="4:4" ht="12.75">
      <c r="D572" s="41"/>
    </row>
    <row r="573" spans="4:4" ht="12.75">
      <c r="D573" s="41"/>
    </row>
    <row r="574" spans="4:4" ht="12.75">
      <c r="D574" s="41"/>
    </row>
    <row r="575" spans="4:4" ht="12.75">
      <c r="D575" s="41"/>
    </row>
    <row r="576" spans="4:4" ht="12.75">
      <c r="D576" s="41"/>
    </row>
    <row r="577" spans="4:4" ht="12.75">
      <c r="D577" s="41"/>
    </row>
    <row r="578" spans="4:4" ht="12.75">
      <c r="D578" s="41"/>
    </row>
    <row r="579" spans="4:4" ht="12.75">
      <c r="D579" s="41"/>
    </row>
    <row r="580" spans="4:4" ht="12.75">
      <c r="D580" s="41"/>
    </row>
    <row r="581" spans="4:4" ht="12.75">
      <c r="D581" s="41"/>
    </row>
    <row r="582" spans="4:4" ht="12.75">
      <c r="D582" s="41"/>
    </row>
    <row r="583" spans="4:4" ht="12.75">
      <c r="D583" s="41"/>
    </row>
    <row r="584" spans="4:4" ht="12.75">
      <c r="D584" s="41"/>
    </row>
    <row r="585" spans="4:4" ht="12.75">
      <c r="D585" s="41"/>
    </row>
    <row r="586" spans="4:4" ht="12.75">
      <c r="D586" s="41"/>
    </row>
    <row r="587" spans="4:4" ht="12.75">
      <c r="D587" s="41"/>
    </row>
    <row r="588" spans="4:4" ht="12.75">
      <c r="D588" s="41"/>
    </row>
    <row r="589" spans="4:4" ht="12.75">
      <c r="D589" s="41"/>
    </row>
    <row r="590" spans="4:4" ht="12.75">
      <c r="D590" s="41"/>
    </row>
    <row r="591" spans="4:4" ht="12.75">
      <c r="D591" s="41"/>
    </row>
    <row r="592" spans="4:4" ht="12.75">
      <c r="D592" s="41"/>
    </row>
    <row r="593" spans="4:4" ht="12.75">
      <c r="D593" s="41"/>
    </row>
    <row r="594" spans="4:4" ht="12.75">
      <c r="D594" s="41"/>
    </row>
    <row r="595" spans="4:4" ht="12.75">
      <c r="D595" s="41"/>
    </row>
    <row r="596" spans="4:4" ht="12.75">
      <c r="D596" s="41"/>
    </row>
    <row r="597" spans="4:4" ht="12.75">
      <c r="D597" s="41"/>
    </row>
    <row r="598" spans="4:4" ht="12.75">
      <c r="D598" s="41"/>
    </row>
    <row r="599" spans="4:4" ht="12.75">
      <c r="D599" s="41"/>
    </row>
    <row r="600" spans="4:4" ht="12.75">
      <c r="D600" s="41"/>
    </row>
    <row r="601" spans="4:4" ht="12.75">
      <c r="D601" s="41"/>
    </row>
    <row r="602" spans="4:4" ht="12.75">
      <c r="D602" s="41"/>
    </row>
    <row r="603" spans="4:4" ht="12.75">
      <c r="D603" s="41"/>
    </row>
    <row r="604" spans="4:4" ht="12.75">
      <c r="D604" s="41"/>
    </row>
    <row r="605" spans="4:4" ht="12.75">
      <c r="D605" s="41"/>
    </row>
    <row r="606" spans="4:4" ht="12.75">
      <c r="D606" s="41"/>
    </row>
    <row r="607" spans="4:4" ht="12.75">
      <c r="D607" s="41"/>
    </row>
    <row r="608" spans="4:4" ht="12.75">
      <c r="D608" s="41"/>
    </row>
    <row r="609" spans="4:4" ht="12.75">
      <c r="D609" s="41"/>
    </row>
    <row r="610" spans="4:4" ht="12.75">
      <c r="D610" s="41"/>
    </row>
    <row r="611" spans="4:4" ht="12.75">
      <c r="D611" s="41"/>
    </row>
    <row r="612" spans="4:4" ht="12.75">
      <c r="D612" s="41"/>
    </row>
    <row r="613" spans="4:4" ht="12.75">
      <c r="D613" s="41"/>
    </row>
    <row r="614" spans="4:4" ht="12.75">
      <c r="D614" s="41"/>
    </row>
    <row r="615" spans="4:4" ht="12.75">
      <c r="D615" s="41"/>
    </row>
    <row r="616" spans="4:4" ht="12.75">
      <c r="D616" s="41"/>
    </row>
    <row r="617" spans="4:4" ht="12.75">
      <c r="D617" s="41"/>
    </row>
    <row r="618" spans="4:4" ht="12.75">
      <c r="D618" s="41"/>
    </row>
    <row r="619" spans="4:4" ht="12.75">
      <c r="D619" s="41"/>
    </row>
    <row r="620" spans="4:4" ht="12.75">
      <c r="D620" s="41"/>
    </row>
    <row r="621" spans="4:4" ht="12.75">
      <c r="D621" s="41"/>
    </row>
    <row r="622" spans="4:4" ht="12.75">
      <c r="D622" s="41"/>
    </row>
    <row r="623" spans="4:4" ht="12.75">
      <c r="D623" s="41"/>
    </row>
    <row r="624" spans="4:4" ht="12.75">
      <c r="D624" s="41"/>
    </row>
    <row r="625" spans="4:4" ht="12.75">
      <c r="D625" s="41"/>
    </row>
    <row r="626" spans="4:4" ht="12.75">
      <c r="D626" s="41"/>
    </row>
    <row r="627" spans="4:4" ht="12.75">
      <c r="D627" s="41"/>
    </row>
    <row r="628" spans="4:4" ht="12.75">
      <c r="D628" s="41"/>
    </row>
    <row r="629" spans="4:4" ht="12.75">
      <c r="D629" s="41"/>
    </row>
    <row r="630" spans="4:4" ht="12.75">
      <c r="D630" s="41"/>
    </row>
    <row r="631" spans="4:4" ht="12.75">
      <c r="D631" s="41"/>
    </row>
    <row r="632" spans="4:4" ht="12.75">
      <c r="D632" s="41"/>
    </row>
    <row r="633" spans="4:4" ht="12.75">
      <c r="D633" s="41"/>
    </row>
    <row r="634" spans="4:4" ht="12.75">
      <c r="D634" s="41"/>
    </row>
    <row r="635" spans="4:4" ht="12.75">
      <c r="D635" s="41"/>
    </row>
    <row r="636" spans="4:4" ht="12.75">
      <c r="D636" s="41"/>
    </row>
    <row r="637" spans="4:4" ht="12.75">
      <c r="D637" s="41"/>
    </row>
    <row r="638" spans="4:4" ht="12.75">
      <c r="D638" s="41"/>
    </row>
    <row r="639" spans="4:4" ht="12.75">
      <c r="D639" s="41"/>
    </row>
    <row r="640" spans="4:4" ht="12.75">
      <c r="D640" s="41"/>
    </row>
    <row r="641" spans="4:4" ht="12.75">
      <c r="D641" s="41"/>
    </row>
    <row r="642" spans="4:4" ht="12.75">
      <c r="D642" s="41"/>
    </row>
    <row r="643" spans="4:4" ht="12.75">
      <c r="D643" s="41"/>
    </row>
    <row r="644" spans="4:4" ht="12.75">
      <c r="D644" s="41"/>
    </row>
    <row r="645" spans="4:4" ht="12.75">
      <c r="D645" s="41"/>
    </row>
    <row r="646" spans="4:4" ht="12.75">
      <c r="D646" s="41"/>
    </row>
    <row r="647" spans="4:4" ht="12.75">
      <c r="D647" s="41"/>
    </row>
    <row r="648" spans="4:4" ht="12.75">
      <c r="D648" s="41"/>
    </row>
    <row r="649" spans="4:4" ht="12.75">
      <c r="D649" s="41"/>
    </row>
    <row r="650" spans="4:4" ht="12.75">
      <c r="D650" s="41"/>
    </row>
    <row r="651" spans="4:4" ht="12.75">
      <c r="D651" s="41"/>
    </row>
    <row r="652" spans="4:4" ht="12.75">
      <c r="D652" s="41"/>
    </row>
    <row r="653" spans="4:4" ht="12.75">
      <c r="D653" s="41"/>
    </row>
    <row r="654" spans="4:4" ht="12.75">
      <c r="D654" s="41"/>
    </row>
    <row r="655" spans="4:4" ht="12.75">
      <c r="D655" s="41"/>
    </row>
    <row r="656" spans="4:4" ht="12.75">
      <c r="D656" s="41"/>
    </row>
    <row r="657" spans="4:4" ht="12.75">
      <c r="D657" s="41"/>
    </row>
    <row r="658" spans="4:4" ht="12.75">
      <c r="D658" s="41"/>
    </row>
    <row r="659" spans="4:4" ht="12.75">
      <c r="D659" s="41"/>
    </row>
    <row r="660" spans="4:4" ht="12.75">
      <c r="D660" s="41"/>
    </row>
    <row r="661" spans="4:4" ht="12.75">
      <c r="D661" s="41"/>
    </row>
    <row r="662" spans="4:4" ht="12.75">
      <c r="D662" s="41"/>
    </row>
    <row r="663" spans="4:4" ht="12.75">
      <c r="D663" s="41"/>
    </row>
    <row r="664" spans="4:4" ht="12.75">
      <c r="D664" s="41"/>
    </row>
    <row r="665" spans="4:4" ht="12.75">
      <c r="D665" s="41"/>
    </row>
    <row r="666" spans="4:4" ht="12.75">
      <c r="D666" s="41"/>
    </row>
    <row r="667" spans="4:4" ht="12.75">
      <c r="D667" s="41"/>
    </row>
    <row r="668" spans="4:4" ht="12.75">
      <c r="D668" s="41"/>
    </row>
    <row r="669" spans="4:4" ht="12.75">
      <c r="D669" s="41"/>
    </row>
    <row r="670" spans="4:4" ht="12.75">
      <c r="D670" s="41"/>
    </row>
    <row r="671" spans="4:4" ht="12.75">
      <c r="D671" s="41"/>
    </row>
    <row r="672" spans="4:4" ht="12.75">
      <c r="D672" s="41"/>
    </row>
    <row r="673" spans="4:4" ht="12.75">
      <c r="D673" s="41"/>
    </row>
    <row r="674" spans="4:4" ht="12.75">
      <c r="D674" s="41"/>
    </row>
    <row r="675" spans="4:4" ht="12.75">
      <c r="D675" s="41"/>
    </row>
    <row r="676" spans="4:4" ht="12.75">
      <c r="D676" s="41"/>
    </row>
    <row r="677" spans="4:4" ht="12.75">
      <c r="D677" s="41"/>
    </row>
    <row r="678" spans="4:4" ht="12.75">
      <c r="D678" s="41"/>
    </row>
    <row r="679" spans="4:4" ht="12.75">
      <c r="D679" s="41"/>
    </row>
    <row r="680" spans="4:4" ht="12.75">
      <c r="D680" s="41"/>
    </row>
    <row r="681" spans="4:4" ht="12.75">
      <c r="D681" s="41"/>
    </row>
    <row r="682" spans="4:4" ht="12.75">
      <c r="D682" s="41"/>
    </row>
    <row r="683" spans="4:4" ht="12.75">
      <c r="D683" s="41"/>
    </row>
    <row r="684" spans="4:4" ht="12.75">
      <c r="D684" s="41"/>
    </row>
    <row r="685" spans="4:4" ht="12.75">
      <c r="D685" s="41"/>
    </row>
    <row r="686" spans="4:4" ht="12.75">
      <c r="D686" s="41"/>
    </row>
    <row r="687" spans="4:4" ht="12.75">
      <c r="D687" s="41"/>
    </row>
    <row r="688" spans="4:4" ht="12.75">
      <c r="D688" s="41"/>
    </row>
    <row r="689" spans="4:4" ht="12.75">
      <c r="D689" s="41"/>
    </row>
    <row r="690" spans="4:4" ht="12.75">
      <c r="D690" s="41"/>
    </row>
    <row r="691" spans="4:4" ht="12.75">
      <c r="D691" s="41"/>
    </row>
    <row r="692" spans="4:4" ht="12.75">
      <c r="D692" s="41"/>
    </row>
    <row r="693" spans="4:4" ht="12.75">
      <c r="D693" s="41"/>
    </row>
    <row r="694" spans="4:4" ht="12.75">
      <c r="D694" s="41"/>
    </row>
    <row r="695" spans="4:4" ht="12.75">
      <c r="D695" s="41"/>
    </row>
    <row r="696" spans="4:4" ht="12.75">
      <c r="D696" s="41"/>
    </row>
    <row r="697" spans="4:4" ht="12.75">
      <c r="D697" s="41"/>
    </row>
    <row r="698" spans="4:4" ht="12.75">
      <c r="D698" s="41"/>
    </row>
    <row r="699" spans="4:4" ht="12.75">
      <c r="D699" s="41"/>
    </row>
    <row r="700" spans="4:4" ht="12.75">
      <c r="D700" s="41"/>
    </row>
    <row r="701" spans="4:4" ht="12.75">
      <c r="D701" s="41"/>
    </row>
    <row r="702" spans="4:4" ht="12.75">
      <c r="D702" s="41"/>
    </row>
    <row r="703" spans="4:4" ht="12.75">
      <c r="D703" s="41"/>
    </row>
    <row r="704" spans="4:4" ht="12.75">
      <c r="D704" s="41"/>
    </row>
    <row r="705" spans="4:4" ht="12.75">
      <c r="D705" s="41"/>
    </row>
    <row r="706" spans="4:4" ht="12.75">
      <c r="D706" s="41"/>
    </row>
    <row r="707" spans="4:4" ht="12.75">
      <c r="D707" s="41"/>
    </row>
    <row r="708" spans="4:4" ht="12.75">
      <c r="D708" s="41"/>
    </row>
    <row r="709" spans="4:4" ht="12.75">
      <c r="D709" s="41"/>
    </row>
    <row r="710" spans="4:4" ht="12.75">
      <c r="D710" s="41"/>
    </row>
    <row r="711" spans="4:4" ht="12.75">
      <c r="D711" s="41"/>
    </row>
    <row r="712" spans="4:4" ht="12.75">
      <c r="D712" s="41"/>
    </row>
    <row r="713" spans="4:4" ht="12.75">
      <c r="D713" s="41"/>
    </row>
    <row r="714" spans="4:4" ht="12.75">
      <c r="D714" s="41"/>
    </row>
    <row r="715" spans="4:4" ht="12.75">
      <c r="D715" s="41"/>
    </row>
    <row r="716" spans="4:4" ht="12.75">
      <c r="D716" s="41"/>
    </row>
    <row r="717" spans="4:4" ht="12.75">
      <c r="D717" s="41"/>
    </row>
    <row r="718" spans="4:4" ht="12.75">
      <c r="D718" s="41"/>
    </row>
    <row r="719" spans="4:4" ht="12.75">
      <c r="D719" s="41"/>
    </row>
    <row r="720" spans="4:4" ht="12.75">
      <c r="D720" s="41"/>
    </row>
    <row r="721" spans="4:4" ht="12.75">
      <c r="D721" s="41"/>
    </row>
    <row r="722" spans="4:4" ht="12.75">
      <c r="D722" s="41"/>
    </row>
    <row r="723" spans="4:4" ht="12.75">
      <c r="D723" s="41"/>
    </row>
    <row r="724" spans="4:4" ht="12.75">
      <c r="D724" s="41"/>
    </row>
    <row r="725" spans="4:4" ht="12.75">
      <c r="D725" s="41"/>
    </row>
    <row r="726" spans="4:4" ht="12.75">
      <c r="D726" s="41"/>
    </row>
    <row r="727" spans="4:4" ht="12.75">
      <c r="D727" s="41"/>
    </row>
    <row r="728" spans="4:4" ht="12.75">
      <c r="D728" s="41"/>
    </row>
    <row r="729" spans="4:4" ht="12.75">
      <c r="D729" s="41"/>
    </row>
    <row r="730" spans="4:4" ht="12.75">
      <c r="D730" s="41"/>
    </row>
    <row r="731" spans="4:4" ht="12.75">
      <c r="D731" s="41"/>
    </row>
    <row r="732" spans="4:4" ht="12.75">
      <c r="D732" s="41"/>
    </row>
    <row r="733" spans="4:4" ht="12.75">
      <c r="D733" s="41"/>
    </row>
    <row r="734" spans="4:4" ht="12.75">
      <c r="D734" s="41"/>
    </row>
    <row r="735" spans="4:4" ht="12.75">
      <c r="D735" s="41"/>
    </row>
    <row r="736" spans="4:4" ht="12.75">
      <c r="D736" s="41"/>
    </row>
    <row r="737" spans="4:4" ht="12.75">
      <c r="D737" s="41"/>
    </row>
    <row r="738" spans="4:4" ht="12.75">
      <c r="D738" s="41"/>
    </row>
    <row r="739" spans="4:4" ht="12.75">
      <c r="D739" s="41"/>
    </row>
    <row r="740" spans="4:4" ht="12.75">
      <c r="D740" s="41"/>
    </row>
    <row r="741" spans="4:4" ht="12.75">
      <c r="D741" s="41"/>
    </row>
    <row r="742" spans="4:4" ht="12.75">
      <c r="D742" s="41"/>
    </row>
    <row r="743" spans="4:4" ht="12.75">
      <c r="D743" s="41"/>
    </row>
    <row r="744" spans="4:4" ht="12.75">
      <c r="D744" s="41"/>
    </row>
    <row r="745" spans="4:4" ht="12.75">
      <c r="D745" s="41"/>
    </row>
    <row r="746" spans="4:4" ht="12.75">
      <c r="D746" s="41"/>
    </row>
    <row r="747" spans="4:4" ht="12.75">
      <c r="D747" s="41"/>
    </row>
    <row r="748" spans="4:4" ht="12.75">
      <c r="D748" s="41"/>
    </row>
    <row r="749" spans="4:4" ht="12.75">
      <c r="D749" s="41"/>
    </row>
    <row r="750" spans="4:4" ht="12.75">
      <c r="D750" s="41"/>
    </row>
    <row r="751" spans="4:4" ht="12.75">
      <c r="D751" s="41"/>
    </row>
    <row r="752" spans="4:4" ht="12.75">
      <c r="D752" s="41"/>
    </row>
    <row r="753" spans="4:4" ht="12.75">
      <c r="D753" s="41"/>
    </row>
    <row r="754" spans="4:4" ht="12.75">
      <c r="D754" s="41"/>
    </row>
    <row r="755" spans="4:4" ht="12.75">
      <c r="D755" s="41"/>
    </row>
    <row r="756" spans="4:4" ht="12.75">
      <c r="D756" s="41"/>
    </row>
    <row r="757" spans="4:4" ht="12.75">
      <c r="D757" s="41"/>
    </row>
    <row r="758" spans="4:4" ht="12.75">
      <c r="D758" s="41"/>
    </row>
    <row r="759" spans="4:4" ht="12.75">
      <c r="D759" s="41"/>
    </row>
    <row r="760" spans="4:4" ht="12.75">
      <c r="D760" s="41"/>
    </row>
    <row r="761" spans="4:4" ht="12.75">
      <c r="D761" s="41"/>
    </row>
    <row r="762" spans="4:4" ht="12.75">
      <c r="D762" s="41"/>
    </row>
    <row r="763" spans="4:4" ht="12.75">
      <c r="D763" s="41"/>
    </row>
    <row r="764" spans="4:4" ht="12.75">
      <c r="D764" s="41"/>
    </row>
    <row r="765" spans="4:4" ht="12.75">
      <c r="D765" s="41"/>
    </row>
    <row r="766" spans="4:4" ht="12.75">
      <c r="D766" s="41"/>
    </row>
    <row r="767" spans="4:4" ht="12.75">
      <c r="D767" s="41"/>
    </row>
    <row r="768" spans="4:4" ht="12.75">
      <c r="D768" s="41"/>
    </row>
    <row r="769" spans="4:4" ht="12.75">
      <c r="D769" s="41"/>
    </row>
    <row r="770" spans="4:4" ht="12.75">
      <c r="D770" s="41"/>
    </row>
    <row r="771" spans="4:4" ht="12.75">
      <c r="D771" s="41"/>
    </row>
    <row r="772" spans="4:4" ht="12.75">
      <c r="D772" s="41"/>
    </row>
    <row r="773" spans="4:4" ht="12.75">
      <c r="D773" s="41"/>
    </row>
    <row r="774" spans="4:4" ht="12.75">
      <c r="D774" s="41"/>
    </row>
    <row r="775" spans="4:4" ht="12.75">
      <c r="D775" s="41"/>
    </row>
    <row r="776" spans="4:4" ht="12.75">
      <c r="D776" s="41"/>
    </row>
    <row r="777" spans="4:4" ht="12.75">
      <c r="D777" s="41"/>
    </row>
    <row r="778" spans="4:4" ht="12.75">
      <c r="D778" s="41"/>
    </row>
    <row r="779" spans="4:4" ht="12.75">
      <c r="D779" s="41"/>
    </row>
    <row r="780" spans="4:4" ht="12.75">
      <c r="D780" s="41"/>
    </row>
    <row r="781" spans="4:4" ht="12.75">
      <c r="D781" s="41"/>
    </row>
    <row r="782" spans="4:4" ht="12.75">
      <c r="D782" s="41"/>
    </row>
    <row r="783" spans="4:4" ht="12.75">
      <c r="D783" s="41"/>
    </row>
    <row r="784" spans="4:4" ht="12.75">
      <c r="D784" s="41"/>
    </row>
    <row r="785" spans="4:4" ht="12.75">
      <c r="D785" s="41"/>
    </row>
    <row r="786" spans="4:4" ht="12.75">
      <c r="D786" s="41"/>
    </row>
    <row r="787" spans="4:4" ht="12.75">
      <c r="D787" s="41"/>
    </row>
    <row r="788" spans="4:4" ht="12.75">
      <c r="D788" s="41"/>
    </row>
    <row r="789" spans="4:4" ht="12.75">
      <c r="D789" s="41"/>
    </row>
    <row r="790" spans="4:4" ht="12.75">
      <c r="D790" s="41"/>
    </row>
    <row r="791" spans="4:4" ht="12.75">
      <c r="D791" s="41"/>
    </row>
    <row r="792" spans="4:4" ht="12.75">
      <c r="D792" s="41"/>
    </row>
    <row r="793" spans="4:4" ht="12.75">
      <c r="D793" s="41"/>
    </row>
    <row r="794" spans="4:4" ht="12.75">
      <c r="D794" s="41"/>
    </row>
    <row r="795" spans="4:4" ht="12.75">
      <c r="D795" s="41"/>
    </row>
    <row r="796" spans="4:4" ht="12.75">
      <c r="D796" s="41"/>
    </row>
    <row r="797" spans="4:4" ht="12.75">
      <c r="D797" s="41"/>
    </row>
    <row r="798" spans="4:4" ht="12.75">
      <c r="D798" s="41"/>
    </row>
    <row r="799" spans="4:4" ht="12.75">
      <c r="D799" s="41"/>
    </row>
    <row r="800" spans="4:4" ht="12.75">
      <c r="D800" s="41"/>
    </row>
    <row r="801" spans="4:4" ht="12.75">
      <c r="D801" s="41"/>
    </row>
    <row r="802" spans="4:4" ht="12.75">
      <c r="D802" s="41"/>
    </row>
    <row r="803" spans="4:4" ht="12.75">
      <c r="D803" s="41"/>
    </row>
    <row r="804" spans="4:4" ht="12.75">
      <c r="D804" s="41"/>
    </row>
    <row r="805" spans="4:4" ht="12.75">
      <c r="D805" s="41"/>
    </row>
    <row r="806" spans="4:4" ht="12.75">
      <c r="D806" s="41"/>
    </row>
    <row r="807" spans="4:4" ht="12.75">
      <c r="D807" s="41"/>
    </row>
    <row r="808" spans="4:4" ht="12.75">
      <c r="D808" s="41"/>
    </row>
    <row r="809" spans="4:4" ht="12.75">
      <c r="D809" s="41"/>
    </row>
    <row r="810" spans="4:4" ht="12.75">
      <c r="D810" s="41"/>
    </row>
    <row r="811" spans="4:4" ht="12.75">
      <c r="D811" s="41"/>
    </row>
    <row r="812" spans="4:4" ht="12.75">
      <c r="D812" s="41"/>
    </row>
    <row r="813" spans="4:4" ht="12.75">
      <c r="D813" s="41"/>
    </row>
    <row r="814" spans="4:4" ht="12.75">
      <c r="D814" s="41"/>
    </row>
    <row r="815" spans="4:4" ht="12.75">
      <c r="D815" s="41"/>
    </row>
    <row r="816" spans="4:4" ht="12.75">
      <c r="D816" s="41"/>
    </row>
    <row r="817" spans="4:4" ht="12.75">
      <c r="D817" s="41"/>
    </row>
    <row r="818" spans="4:4" ht="12.75">
      <c r="D818" s="41"/>
    </row>
    <row r="819" spans="4:4" ht="12.75">
      <c r="D819" s="41"/>
    </row>
    <row r="820" spans="4:4" ht="12.75">
      <c r="D820" s="41"/>
    </row>
    <row r="821" spans="4:4" ht="12.75">
      <c r="D821" s="41"/>
    </row>
    <row r="822" spans="4:4" ht="12.75">
      <c r="D822" s="41"/>
    </row>
    <row r="823" spans="4:4" ht="12.75">
      <c r="D823" s="41"/>
    </row>
    <row r="824" spans="4:4" ht="12.75">
      <c r="D824" s="41"/>
    </row>
    <row r="825" spans="4:4" ht="12.75">
      <c r="D825" s="41"/>
    </row>
    <row r="826" spans="4:4" ht="12.75">
      <c r="D826" s="41"/>
    </row>
    <row r="827" spans="4:4" ht="12.75">
      <c r="D827" s="41"/>
    </row>
    <row r="828" spans="4:4" ht="12.75">
      <c r="D828" s="41"/>
    </row>
    <row r="829" spans="4:4" ht="12.75">
      <c r="D829" s="41"/>
    </row>
    <row r="830" spans="4:4" ht="12.75">
      <c r="D830" s="41"/>
    </row>
    <row r="831" spans="4:4" ht="12.75">
      <c r="D831" s="41"/>
    </row>
    <row r="832" spans="4:4" ht="12.75">
      <c r="D832" s="41"/>
    </row>
    <row r="833" spans="4:4" ht="12.75">
      <c r="D833" s="41"/>
    </row>
    <row r="834" spans="4:4" ht="12.75">
      <c r="D834" s="41"/>
    </row>
    <row r="835" spans="4:4" ht="12.75">
      <c r="D835" s="41"/>
    </row>
    <row r="836" spans="4:4" ht="12.75">
      <c r="D836" s="41"/>
    </row>
    <row r="837" spans="4:4" ht="12.75">
      <c r="D837" s="41"/>
    </row>
    <row r="838" spans="4:4" ht="12.75">
      <c r="D838" s="41"/>
    </row>
    <row r="839" spans="4:4" ht="12.75">
      <c r="D839" s="41"/>
    </row>
    <row r="840" spans="4:4" ht="12.75">
      <c r="D840" s="41"/>
    </row>
    <row r="841" spans="4:4" ht="12.75">
      <c r="D841" s="41"/>
    </row>
    <row r="842" spans="4:4" ht="12.75">
      <c r="D842" s="41"/>
    </row>
    <row r="843" spans="4:4" ht="12.75">
      <c r="D843" s="41"/>
    </row>
    <row r="844" spans="4:4" ht="12.75">
      <c r="D844" s="41"/>
    </row>
    <row r="845" spans="4:4" ht="12.75">
      <c r="D845" s="41"/>
    </row>
    <row r="846" spans="4:4" ht="12.75">
      <c r="D846" s="41"/>
    </row>
    <row r="847" spans="4:4" ht="12.75">
      <c r="D847" s="41"/>
    </row>
    <row r="848" spans="4:4" ht="12.75">
      <c r="D848" s="41"/>
    </row>
    <row r="849" spans="4:4" ht="12.75">
      <c r="D849" s="41"/>
    </row>
    <row r="850" spans="4:4" ht="12.75">
      <c r="D850" s="41"/>
    </row>
    <row r="851" spans="4:4" ht="12.75">
      <c r="D851" s="41"/>
    </row>
    <row r="852" spans="4:4" ht="12.75">
      <c r="D852" s="41"/>
    </row>
    <row r="853" spans="4:4" ht="12.75">
      <c r="D853" s="41"/>
    </row>
    <row r="854" spans="4:4" ht="12.75">
      <c r="D854" s="41"/>
    </row>
    <row r="855" spans="4:4" ht="12.75">
      <c r="D855" s="41"/>
    </row>
    <row r="856" spans="4:4" ht="12.75">
      <c r="D856" s="41"/>
    </row>
    <row r="857" spans="4:4" ht="12.75">
      <c r="D857" s="41"/>
    </row>
    <row r="858" spans="4:4" ht="12.75">
      <c r="D858" s="41"/>
    </row>
    <row r="859" spans="4:4" ht="12.75">
      <c r="D859" s="41"/>
    </row>
    <row r="860" spans="4:4" ht="12.75">
      <c r="D860" s="41"/>
    </row>
    <row r="861" spans="4:4" ht="12.75">
      <c r="D861" s="41"/>
    </row>
    <row r="862" spans="4:4" ht="12.75">
      <c r="D862" s="41"/>
    </row>
    <row r="863" spans="4:4" ht="12.75">
      <c r="D863" s="41"/>
    </row>
    <row r="864" spans="4:4" ht="12.75">
      <c r="D864" s="41"/>
    </row>
    <row r="865" spans="4:4" ht="12.75">
      <c r="D865" s="41"/>
    </row>
    <row r="866" spans="4:4" ht="12.75">
      <c r="D866" s="41"/>
    </row>
    <row r="867" spans="4:4" ht="12.75">
      <c r="D867" s="41"/>
    </row>
    <row r="868" spans="4:4" ht="12.75">
      <c r="D868" s="41"/>
    </row>
    <row r="869" spans="4:4" ht="12.75">
      <c r="D869" s="41"/>
    </row>
    <row r="870" spans="4:4" ht="12.75">
      <c r="D870" s="41"/>
    </row>
    <row r="871" spans="4:4" ht="12.75">
      <c r="D871" s="41"/>
    </row>
    <row r="872" spans="4:4" ht="12.75">
      <c r="D872" s="41"/>
    </row>
    <row r="873" spans="4:4" ht="12.75">
      <c r="D873" s="41"/>
    </row>
    <row r="874" spans="4:4" ht="12.75">
      <c r="D874" s="41"/>
    </row>
    <row r="875" spans="4:4" ht="12.75">
      <c r="D875" s="41"/>
    </row>
    <row r="876" spans="4:4" ht="12.75">
      <c r="D876" s="41"/>
    </row>
    <row r="877" spans="4:4" ht="12.75">
      <c r="D877" s="41"/>
    </row>
    <row r="878" spans="4:4" ht="12.75">
      <c r="D878" s="41"/>
    </row>
    <row r="879" spans="4:4" ht="12.75">
      <c r="D879" s="41"/>
    </row>
    <row r="880" spans="4:4" ht="12.75">
      <c r="D880" s="41"/>
    </row>
    <row r="881" spans="4:4" ht="12.75">
      <c r="D881" s="41"/>
    </row>
    <row r="882" spans="4:4" ht="12.75">
      <c r="D882" s="41"/>
    </row>
    <row r="883" spans="4:4" ht="12.75">
      <c r="D883" s="41"/>
    </row>
    <row r="884" spans="4:4" ht="12.75">
      <c r="D884" s="41"/>
    </row>
    <row r="885" spans="4:4" ht="12.75">
      <c r="D885" s="41"/>
    </row>
    <row r="886" spans="4:4" ht="12.75">
      <c r="D886" s="41"/>
    </row>
    <row r="887" spans="4:4" ht="12.75">
      <c r="D887" s="41"/>
    </row>
    <row r="888" spans="4:4" ht="12.75">
      <c r="D888" s="41"/>
    </row>
    <row r="889" spans="4:4" ht="12.75">
      <c r="D889" s="41"/>
    </row>
    <row r="890" spans="4:4" ht="12.75">
      <c r="D890" s="41"/>
    </row>
    <row r="891" spans="4:4" ht="12.75">
      <c r="D891" s="41"/>
    </row>
    <row r="892" spans="4:4" ht="12.75">
      <c r="D892" s="41"/>
    </row>
    <row r="893" spans="4:4" ht="12.75">
      <c r="D893" s="41"/>
    </row>
    <row r="894" spans="4:4" ht="12.75">
      <c r="D894" s="41"/>
    </row>
    <row r="895" spans="4:4" ht="12.75">
      <c r="D895" s="41"/>
    </row>
    <row r="896" spans="4:4" ht="12.75">
      <c r="D896" s="41"/>
    </row>
    <row r="897" spans="4:4" ht="12.75">
      <c r="D897" s="41"/>
    </row>
    <row r="898" spans="4:4" ht="12.75">
      <c r="D898" s="41"/>
    </row>
    <row r="899" spans="4:4" ht="12.75">
      <c r="D899" s="41"/>
    </row>
    <row r="900" spans="4:4" ht="12.75">
      <c r="D900" s="41"/>
    </row>
    <row r="901" spans="4:4" ht="12.75">
      <c r="D901" s="41"/>
    </row>
    <row r="902" spans="4:4" ht="12.75">
      <c r="D902" s="41"/>
    </row>
    <row r="903" spans="4:4" ht="12.75">
      <c r="D903" s="41"/>
    </row>
    <row r="904" spans="4:4" ht="12.75">
      <c r="D904" s="41"/>
    </row>
    <row r="905" spans="4:4" ht="12.75">
      <c r="D905" s="41"/>
    </row>
    <row r="906" spans="4:4" ht="12.75">
      <c r="D906" s="41"/>
    </row>
    <row r="907" spans="4:4" ht="12.75">
      <c r="D907" s="41"/>
    </row>
    <row r="908" spans="4:4" ht="12.75">
      <c r="D908" s="41"/>
    </row>
    <row r="909" spans="4:4" ht="12.75">
      <c r="D909" s="41"/>
    </row>
    <row r="910" spans="4:4" ht="12.75">
      <c r="D910" s="41"/>
    </row>
    <row r="911" spans="4:4" ht="12.75">
      <c r="D911" s="41"/>
    </row>
    <row r="912" spans="4:4" ht="12.75">
      <c r="D912" s="41"/>
    </row>
    <row r="913" spans="4:4" ht="12.75">
      <c r="D913" s="41"/>
    </row>
    <row r="914" spans="4:4" ht="12.75">
      <c r="D914" s="41"/>
    </row>
    <row r="915" spans="4:4" ht="12.75">
      <c r="D915" s="41"/>
    </row>
    <row r="916" spans="4:4" ht="12.75">
      <c r="D916" s="41"/>
    </row>
    <row r="917" spans="4:4" ht="12.75">
      <c r="D917" s="41"/>
    </row>
    <row r="918" spans="4:4" ht="12.75">
      <c r="D918" s="41"/>
    </row>
    <row r="919" spans="4:4" ht="12.75">
      <c r="D919" s="41"/>
    </row>
    <row r="920" spans="4:4" ht="12.75">
      <c r="D920" s="41"/>
    </row>
    <row r="921" spans="4:4" ht="12.75">
      <c r="D921" s="41"/>
    </row>
    <row r="922" spans="4:4" ht="12.75">
      <c r="D922" s="41"/>
    </row>
    <row r="923" spans="4:4" ht="12.75">
      <c r="D923" s="41"/>
    </row>
    <row r="924" spans="4:4" ht="12.75">
      <c r="D924" s="41"/>
    </row>
    <row r="925" spans="4:4" ht="12.75">
      <c r="D925" s="41"/>
    </row>
    <row r="926" spans="4:4" ht="12.75">
      <c r="D926" s="41"/>
    </row>
    <row r="927" spans="4:4" ht="12.75">
      <c r="D927" s="41"/>
    </row>
    <row r="928" spans="4:4" ht="12.75">
      <c r="D928" s="41"/>
    </row>
    <row r="929" spans="4:4" ht="12.75">
      <c r="D929" s="41"/>
    </row>
    <row r="930" spans="4:4" ht="12.75">
      <c r="D930" s="41"/>
    </row>
    <row r="931" spans="4:4" ht="12.75">
      <c r="D931" s="41"/>
    </row>
    <row r="932" spans="4:4" ht="12.75">
      <c r="D932" s="41"/>
    </row>
    <row r="933" spans="4:4" ht="12.75">
      <c r="D933" s="41"/>
    </row>
    <row r="934" spans="4:4" ht="12.75">
      <c r="D934" s="41"/>
    </row>
    <row r="935" spans="4:4" ht="12.75">
      <c r="D935" s="41"/>
    </row>
    <row r="936" spans="4:4" ht="12.75">
      <c r="D936" s="41"/>
    </row>
    <row r="937" spans="4:4" ht="12.75">
      <c r="D937" s="41"/>
    </row>
    <row r="938" spans="4:4" ht="12.75">
      <c r="D938" s="41"/>
    </row>
    <row r="939" spans="4:4" ht="12.75">
      <c r="D939" s="41"/>
    </row>
    <row r="940" spans="4:4" ht="12.75">
      <c r="D940" s="41"/>
    </row>
    <row r="941" spans="4:4" ht="12.75">
      <c r="D941" s="41"/>
    </row>
    <row r="942" spans="4:4" ht="12.75">
      <c r="D942" s="41"/>
    </row>
    <row r="943" spans="4:4" ht="12.75">
      <c r="D943" s="41"/>
    </row>
    <row r="944" spans="4:4" ht="12.75">
      <c r="D944" s="41"/>
    </row>
    <row r="945" spans="4:4" ht="12.75">
      <c r="D945" s="41"/>
    </row>
    <row r="946" spans="4:4" ht="12.75">
      <c r="D946" s="41"/>
    </row>
    <row r="947" spans="4:4" ht="12.75">
      <c r="D947" s="41"/>
    </row>
    <row r="948" spans="4:4" ht="12.75">
      <c r="D948" s="41"/>
    </row>
    <row r="949" spans="4:4" ht="12.75">
      <c r="D949" s="41"/>
    </row>
    <row r="950" spans="4:4" ht="12.75">
      <c r="D950" s="41"/>
    </row>
    <row r="951" spans="4:4" ht="12.75">
      <c r="D951" s="41"/>
    </row>
    <row r="952" spans="4:4" ht="12.75">
      <c r="D952" s="41"/>
    </row>
    <row r="953" spans="4:4" ht="12.75">
      <c r="D953" s="41"/>
    </row>
    <row r="954" spans="4:4" ht="12.75">
      <c r="D954" s="41"/>
    </row>
    <row r="955" spans="4:4" ht="12.75">
      <c r="D955" s="41"/>
    </row>
    <row r="956" spans="4:4" ht="12.75">
      <c r="D956" s="41"/>
    </row>
    <row r="957" spans="4:4" ht="12.75">
      <c r="D957" s="41"/>
    </row>
    <row r="958" spans="4:4" ht="12.75">
      <c r="D958" s="41"/>
    </row>
    <row r="959" spans="4:4" ht="12.75">
      <c r="D959" s="41"/>
    </row>
    <row r="960" spans="4:4" ht="12.75">
      <c r="D960" s="41"/>
    </row>
    <row r="961" spans="4:4" ht="12.75">
      <c r="D961" s="41"/>
    </row>
    <row r="962" spans="4:4" ht="12.75">
      <c r="D962" s="41"/>
    </row>
    <row r="963" spans="4:4" ht="12.75">
      <c r="D963" s="41"/>
    </row>
    <row r="964" spans="4:4" ht="12.75">
      <c r="D964" s="41"/>
    </row>
    <row r="965" spans="4:4" ht="12.75">
      <c r="D965" s="41"/>
    </row>
    <row r="966" spans="4:4" ht="12.75">
      <c r="D966" s="41"/>
    </row>
    <row r="967" spans="4:4" ht="12.75">
      <c r="D967" s="41"/>
    </row>
    <row r="968" spans="4:4" ht="12.75">
      <c r="D968" s="41"/>
    </row>
    <row r="969" spans="4:4" ht="12.75">
      <c r="D969" s="41"/>
    </row>
    <row r="970" spans="4:4" ht="12.75">
      <c r="D970" s="41"/>
    </row>
    <row r="971" spans="4:4" ht="12.75">
      <c r="D971" s="41"/>
    </row>
    <row r="972" spans="4:4" ht="12.75">
      <c r="D972" s="41"/>
    </row>
    <row r="973" spans="4:4" ht="12.75">
      <c r="D973" s="41"/>
    </row>
    <row r="974" spans="4:4" ht="12.75">
      <c r="D974" s="41"/>
    </row>
    <row r="975" spans="4:4" ht="12.75">
      <c r="D975" s="41"/>
    </row>
    <row r="976" spans="4:4" ht="12.75">
      <c r="D976" s="41"/>
    </row>
    <row r="977" spans="4:4" ht="12.75">
      <c r="D977" s="41"/>
    </row>
    <row r="978" spans="4:4" ht="12.75">
      <c r="D978" s="41"/>
    </row>
    <row r="979" spans="4:4" ht="12.75">
      <c r="D979" s="41"/>
    </row>
    <row r="980" spans="4:4" ht="12.75">
      <c r="D980" s="41"/>
    </row>
    <row r="981" spans="4:4" ht="12.75">
      <c r="D981" s="41"/>
    </row>
    <row r="982" spans="4:4" ht="12.75">
      <c r="D982" s="41"/>
    </row>
    <row r="983" spans="4:4" ht="12.75">
      <c r="D983" s="41"/>
    </row>
    <row r="984" spans="4:4" ht="12.75">
      <c r="D984" s="41"/>
    </row>
    <row r="985" spans="4:4" ht="12.75">
      <c r="D985" s="41"/>
    </row>
    <row r="986" spans="4:4" ht="12.75">
      <c r="D986" s="41"/>
    </row>
    <row r="987" spans="4:4" ht="12.75">
      <c r="D987" s="41"/>
    </row>
    <row r="988" spans="4:4" ht="12.75">
      <c r="D988" s="41"/>
    </row>
    <row r="989" spans="4:4" ht="12.75">
      <c r="D989" s="41"/>
    </row>
    <row r="990" spans="4:4" ht="12.75">
      <c r="D990" s="41"/>
    </row>
    <row r="991" spans="4:4" ht="12.75">
      <c r="D991" s="41"/>
    </row>
    <row r="992" spans="4:4" ht="12.75">
      <c r="D992" s="41"/>
    </row>
    <row r="993" spans="4:4" ht="12.75">
      <c r="D993" s="41"/>
    </row>
    <row r="994" spans="4:4" ht="12.75">
      <c r="D994" s="41"/>
    </row>
    <row r="995" spans="4:4" ht="12.75">
      <c r="D995" s="41"/>
    </row>
    <row r="996" spans="4:4" ht="12.75">
      <c r="D996" s="41"/>
    </row>
    <row r="997" spans="4:4" ht="12.75">
      <c r="D997" s="41"/>
    </row>
    <row r="998" spans="4:4" ht="12.75">
      <c r="D998" s="41"/>
    </row>
    <row r="999" spans="4:4" ht="12.75">
      <c r="D999" s="41"/>
    </row>
    <row r="1000" spans="4:4" ht="12.75">
      <c r="D1000" s="41"/>
    </row>
    <row r="1001" spans="4:4" ht="12.75">
      <c r="D1001" s="41"/>
    </row>
    <row r="1002" spans="4:4" ht="12.75">
      <c r="D1002" s="41"/>
    </row>
    <row r="1003" spans="4:4" ht="12.75">
      <c r="D1003" s="41"/>
    </row>
    <row r="1004" spans="4:4" ht="12.75">
      <c r="D1004" s="41"/>
    </row>
    <row r="1005" spans="4:4" ht="12.75">
      <c r="D1005" s="41"/>
    </row>
    <row r="1006" spans="4:4" ht="12.75">
      <c r="D1006" s="41"/>
    </row>
    <row r="1007" spans="4:4" ht="12.75">
      <c r="D1007" s="41"/>
    </row>
    <row r="1008" spans="4:4" ht="12.75">
      <c r="D1008" s="41"/>
    </row>
    <row r="1009" spans="4:4" ht="12.75">
      <c r="D1009" s="41"/>
    </row>
    <row r="1010" spans="4:4" ht="12.75">
      <c r="D1010" s="41"/>
    </row>
    <row r="1011" spans="4:4" ht="12.75">
      <c r="D1011" s="41"/>
    </row>
    <row r="1012" spans="4:4" ht="12.75">
      <c r="D1012" s="41"/>
    </row>
    <row r="1013" spans="4:4" ht="12.75">
      <c r="D1013" s="41"/>
    </row>
    <row r="1014" spans="4:4" ht="12.75">
      <c r="D1014" s="41"/>
    </row>
    <row r="1015" spans="4:4" ht="12.75">
      <c r="D1015" s="41"/>
    </row>
    <row r="1016" spans="4:4" ht="12.75">
      <c r="D1016" s="41"/>
    </row>
    <row r="1017" spans="4:4" ht="12.75">
      <c r="D1017" s="41"/>
    </row>
    <row r="1018" spans="4:4" ht="12.75">
      <c r="D1018" s="41"/>
    </row>
    <row r="1019" spans="4:4" ht="12.75">
      <c r="D1019" s="41"/>
    </row>
    <row r="1020" spans="4:4" ht="12.75">
      <c r="D1020" s="41"/>
    </row>
    <row r="1021" spans="4:4" ht="12.75">
      <c r="D1021" s="41"/>
    </row>
    <row r="1022" spans="4:4" ht="12.75">
      <c r="D1022" s="41"/>
    </row>
    <row r="1023" spans="4:4" ht="12.75">
      <c r="D1023" s="41"/>
    </row>
    <row r="1024" spans="4:4" ht="12.75">
      <c r="D1024" s="41"/>
    </row>
    <row r="1025" spans="4:4" ht="12.75">
      <c r="D1025" s="41"/>
    </row>
    <row r="1026" spans="4:4" ht="12.75">
      <c r="D1026" s="41"/>
    </row>
    <row r="1027" spans="4:4" ht="12.75">
      <c r="D1027" s="41"/>
    </row>
    <row r="1028" spans="4:4" ht="12.75">
      <c r="D1028" s="41"/>
    </row>
    <row r="1029" spans="4:4" ht="12.75">
      <c r="D1029" s="41"/>
    </row>
    <row r="1030" spans="4:4" ht="12.75">
      <c r="D1030" s="41"/>
    </row>
    <row r="1031" spans="4:4" ht="12.75">
      <c r="D1031" s="41"/>
    </row>
  </sheetData>
  <mergeCells count="6">
    <mergeCell ref="D6:F6"/>
    <mergeCell ref="A2:F2"/>
    <mergeCell ref="A3:F3"/>
    <mergeCell ref="A62:F62"/>
    <mergeCell ref="A65:F65"/>
    <mergeCell ref="C60:E60"/>
  </mergeCells>
  <printOptions horizontalCentered="1" verticalCentered="1"/>
  <pageMargins left="0.5" right="0.5" top="0" bottom="0" header="0.3" footer="0.3"/>
  <pageSetup pageOrder="overThenDown"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Q1032"/>
  <sheetViews>
    <sheetView showGridLines="0" workbookViewId="0"/>
  </sheetViews>
  <sheetFormatPr defaultColWidth="12.5703125" defaultRowHeight="15.75" customHeight="1"/>
  <cols>
    <col min="1" max="1" width="14.85546875" customWidth="1"/>
    <col min="2" max="2" width="23.140625" customWidth="1"/>
    <col min="3" max="3" width="15.7109375" customWidth="1"/>
    <col min="4" max="4" width="3.5703125" customWidth="1"/>
    <col min="5" max="5" width="9.7109375" customWidth="1"/>
    <col min="6" max="6" width="9.5703125" customWidth="1"/>
    <col min="7" max="7" width="10.5703125" customWidth="1"/>
    <col min="8" max="8" width="3.42578125" customWidth="1"/>
  </cols>
  <sheetData>
    <row r="1" spans="1:17" ht="96.75" customHeight="1">
      <c r="A1" s="3"/>
      <c r="B1" s="4"/>
      <c r="C1" s="3"/>
      <c r="D1" s="5"/>
      <c r="E1" s="6"/>
      <c r="F1" s="3"/>
      <c r="G1" s="3"/>
    </row>
    <row r="2" spans="1:17" ht="36.75">
      <c r="A2" s="107" t="s">
        <v>13</v>
      </c>
      <c r="B2" s="100"/>
      <c r="C2" s="100"/>
      <c r="D2" s="100"/>
      <c r="E2" s="100"/>
      <c r="F2" s="100"/>
      <c r="G2" s="100"/>
    </row>
    <row r="3" spans="1:17" ht="29.25" customHeight="1">
      <c r="A3" s="108" t="s">
        <v>14</v>
      </c>
      <c r="B3" s="104"/>
      <c r="C3" s="104"/>
      <c r="D3" s="104"/>
      <c r="E3" s="104"/>
      <c r="F3" s="104"/>
      <c r="G3" s="104"/>
    </row>
    <row r="4" spans="1:17" ht="66.75" customHeight="1">
      <c r="A4" s="109" t="s">
        <v>15</v>
      </c>
      <c r="B4" s="100"/>
      <c r="C4" s="100"/>
      <c r="D4" s="100"/>
      <c r="E4" s="100"/>
      <c r="F4" s="100"/>
      <c r="G4" s="100"/>
    </row>
    <row r="5" spans="1:17" ht="12.75">
      <c r="A5" s="3"/>
      <c r="B5" s="4"/>
      <c r="C5" s="4"/>
      <c r="D5" s="5"/>
      <c r="E5" s="7"/>
      <c r="F5" s="7"/>
      <c r="G5" s="7"/>
    </row>
    <row r="6" spans="1:17" ht="12.75">
      <c r="A6" s="3" t="s">
        <v>16</v>
      </c>
      <c r="B6" s="103"/>
      <c r="C6" s="104"/>
      <c r="D6" s="5"/>
      <c r="E6" s="99" t="s">
        <v>17</v>
      </c>
      <c r="F6" s="100"/>
      <c r="G6" s="100"/>
    </row>
    <row r="7" spans="1:17" ht="12.75">
      <c r="A7" s="3" t="s">
        <v>18</v>
      </c>
      <c r="B7" s="103"/>
      <c r="C7" s="104"/>
      <c r="D7" s="5"/>
      <c r="E7" s="99"/>
      <c r="F7" s="100"/>
      <c r="G7" s="100"/>
    </row>
    <row r="8" spans="1:17" ht="12.75">
      <c r="A8" s="3" t="s">
        <v>0</v>
      </c>
      <c r="B8" s="103"/>
      <c r="C8" s="104"/>
      <c r="D8" s="5"/>
      <c r="E8" s="99"/>
      <c r="F8" s="100"/>
      <c r="G8" s="100"/>
    </row>
    <row r="9" spans="1:17" ht="12.75">
      <c r="A9" s="3" t="s">
        <v>19</v>
      </c>
      <c r="B9" s="103"/>
      <c r="C9" s="104"/>
      <c r="D9" s="5"/>
      <c r="E9" s="106"/>
      <c r="F9" s="100"/>
      <c r="G9" s="100"/>
    </row>
    <row r="10" spans="1:17" ht="12.75">
      <c r="A10" s="3" t="s">
        <v>20</v>
      </c>
      <c r="B10" s="103" t="s">
        <v>21</v>
      </c>
      <c r="C10" s="104"/>
      <c r="D10" s="5"/>
      <c r="E10" s="99" t="s">
        <v>22</v>
      </c>
      <c r="F10" s="100"/>
      <c r="G10" s="100"/>
    </row>
    <row r="11" spans="1:17" ht="12.75">
      <c r="A11" s="3" t="s">
        <v>23</v>
      </c>
      <c r="B11" s="103" t="s">
        <v>21</v>
      </c>
      <c r="C11" s="104"/>
      <c r="D11" s="5"/>
      <c r="E11" s="99" t="s">
        <v>24</v>
      </c>
      <c r="F11" s="100"/>
      <c r="G11" s="100"/>
    </row>
    <row r="12" spans="1:17" ht="12.75">
      <c r="A12" s="3"/>
      <c r="B12" s="3"/>
      <c r="C12" s="3"/>
      <c r="D12" s="5"/>
      <c r="E12" s="6"/>
      <c r="F12" s="3"/>
      <c r="G12" s="3"/>
    </row>
    <row r="13" spans="1:17" ht="22.5" customHeight="1">
      <c r="A13" s="8" t="s">
        <v>1</v>
      </c>
      <c r="B13" s="8" t="s">
        <v>25</v>
      </c>
      <c r="C13" s="8" t="s">
        <v>2</v>
      </c>
      <c r="D13" s="9" t="s">
        <v>26</v>
      </c>
      <c r="E13" s="8" t="s">
        <v>27</v>
      </c>
      <c r="F13" s="10" t="s">
        <v>28</v>
      </c>
      <c r="G13" s="10" t="s">
        <v>29</v>
      </c>
      <c r="H13" s="11"/>
      <c r="I13" s="11"/>
      <c r="J13" s="11"/>
      <c r="K13" s="11"/>
      <c r="L13" s="11"/>
      <c r="M13" s="11"/>
      <c r="N13" s="11"/>
      <c r="O13" s="11"/>
      <c r="P13" s="11"/>
      <c r="Q13" s="11"/>
    </row>
    <row r="14" spans="1:17" ht="12.75">
      <c r="A14" s="12" t="s">
        <v>3</v>
      </c>
      <c r="B14" s="4" t="e">
        <f>#REF!</f>
        <v>#REF!</v>
      </c>
      <c r="C14" s="4" t="e">
        <f>#REF!</f>
        <v>#REF!</v>
      </c>
      <c r="D14" s="13" t="e">
        <f t="shared" ref="D14:D39" si="0">$B14&amp;" | "&amp;C14</f>
        <v>#REF!</v>
      </c>
      <c r="E14" s="14" t="e">
        <f>VLOOKUP(D14,#REF!, 2, FALSE)</f>
        <v>#REF!</v>
      </c>
      <c r="F14" s="15"/>
      <c r="G14" s="14" t="e">
        <f t="shared" ref="G14:G48" si="1">E14*F14</f>
        <v>#REF!</v>
      </c>
    </row>
    <row r="15" spans="1:17" ht="12.75">
      <c r="A15" s="4"/>
      <c r="B15" s="4" t="e">
        <f>#REF!</f>
        <v>#REF!</v>
      </c>
      <c r="C15" s="4" t="e">
        <f>#REF!</f>
        <v>#REF!</v>
      </c>
      <c r="D15" s="13" t="e">
        <f t="shared" si="0"/>
        <v>#REF!</v>
      </c>
      <c r="E15" s="14" t="e">
        <f>VLOOKUP(D15,#REF!, 2, FALSE)</f>
        <v>#REF!</v>
      </c>
      <c r="F15" s="15"/>
      <c r="G15" s="14" t="e">
        <f t="shared" si="1"/>
        <v>#REF!</v>
      </c>
    </row>
    <row r="16" spans="1:17" ht="12.75">
      <c r="A16" s="4"/>
      <c r="B16" s="4" t="e">
        <f>#REF!</f>
        <v>#REF!</v>
      </c>
      <c r="C16" s="4" t="e">
        <f>#REF!</f>
        <v>#REF!</v>
      </c>
      <c r="D16" s="13" t="e">
        <f t="shared" si="0"/>
        <v>#REF!</v>
      </c>
      <c r="E16" s="14" t="e">
        <f>VLOOKUP(D16,#REF!, 2, FALSE)</f>
        <v>#REF!</v>
      </c>
      <c r="F16" s="15"/>
      <c r="G16" s="14" t="e">
        <f t="shared" si="1"/>
        <v>#REF!</v>
      </c>
    </row>
    <row r="17" spans="1:7" ht="12.75">
      <c r="A17" s="4"/>
      <c r="B17" s="4" t="e">
        <f>#REF!</f>
        <v>#REF!</v>
      </c>
      <c r="C17" s="4" t="e">
        <f>#REF!</f>
        <v>#REF!</v>
      </c>
      <c r="D17" s="13" t="e">
        <f t="shared" si="0"/>
        <v>#REF!</v>
      </c>
      <c r="E17" s="14" t="e">
        <f>VLOOKUP(D17,#REF!, 2, FALSE)</f>
        <v>#REF!</v>
      </c>
      <c r="F17" s="15"/>
      <c r="G17" s="14" t="e">
        <f t="shared" si="1"/>
        <v>#REF!</v>
      </c>
    </row>
    <row r="18" spans="1:7" ht="12.75">
      <c r="A18" s="3"/>
      <c r="B18" s="4" t="e">
        <f>#REF!</f>
        <v>#REF!</v>
      </c>
      <c r="C18" s="4" t="e">
        <f>#REF!</f>
        <v>#REF!</v>
      </c>
      <c r="D18" s="13" t="e">
        <f t="shared" si="0"/>
        <v>#REF!</v>
      </c>
      <c r="E18" s="14" t="e">
        <f>VLOOKUP(D18,#REF!, 2, FALSE)</f>
        <v>#REF!</v>
      </c>
      <c r="F18" s="15"/>
      <c r="G18" s="14" t="e">
        <f t="shared" si="1"/>
        <v>#REF!</v>
      </c>
    </row>
    <row r="19" spans="1:7" ht="12.75">
      <c r="A19" s="3"/>
      <c r="B19" s="4" t="e">
        <f>#REF!</f>
        <v>#REF!</v>
      </c>
      <c r="C19" s="4" t="e">
        <f>#REF!</f>
        <v>#REF!</v>
      </c>
      <c r="D19" s="13" t="e">
        <f t="shared" si="0"/>
        <v>#REF!</v>
      </c>
      <c r="E19" s="14" t="e">
        <f>VLOOKUP(D19,#REF!, 2, FALSE)</f>
        <v>#REF!</v>
      </c>
      <c r="F19" s="15"/>
      <c r="G19" s="14" t="e">
        <f t="shared" si="1"/>
        <v>#REF!</v>
      </c>
    </row>
    <row r="20" spans="1:7" ht="12.75">
      <c r="A20" s="3"/>
      <c r="B20" s="4" t="e">
        <f>#REF!</f>
        <v>#REF!</v>
      </c>
      <c r="C20" s="4" t="e">
        <f>#REF!</f>
        <v>#REF!</v>
      </c>
      <c r="D20" s="13" t="e">
        <f t="shared" si="0"/>
        <v>#REF!</v>
      </c>
      <c r="E20" s="14" t="e">
        <f>VLOOKUP(D20,#REF!, 2, FALSE)</f>
        <v>#REF!</v>
      </c>
      <c r="F20" s="15"/>
      <c r="G20" s="14" t="e">
        <f t="shared" si="1"/>
        <v>#REF!</v>
      </c>
    </row>
    <row r="21" spans="1:7" ht="12.75">
      <c r="A21" s="3"/>
      <c r="B21" s="4" t="e">
        <f>#REF!</f>
        <v>#REF!</v>
      </c>
      <c r="C21" s="4" t="e">
        <f>#REF!</f>
        <v>#REF!</v>
      </c>
      <c r="D21" s="13" t="e">
        <f t="shared" si="0"/>
        <v>#REF!</v>
      </c>
      <c r="E21" s="14" t="e">
        <f>VLOOKUP(D21,#REF!, 2, FALSE)</f>
        <v>#REF!</v>
      </c>
      <c r="F21" s="15"/>
      <c r="G21" s="14" t="e">
        <f t="shared" si="1"/>
        <v>#REF!</v>
      </c>
    </row>
    <row r="22" spans="1:7" ht="12.75">
      <c r="A22" s="3"/>
      <c r="B22" s="4" t="e">
        <f>#REF!</f>
        <v>#REF!</v>
      </c>
      <c r="C22" s="4" t="e">
        <f>#REF!</f>
        <v>#REF!</v>
      </c>
      <c r="D22" s="13" t="e">
        <f t="shared" si="0"/>
        <v>#REF!</v>
      </c>
      <c r="E22" s="14" t="e">
        <f>VLOOKUP(D22,#REF!, 2, FALSE)</f>
        <v>#REF!</v>
      </c>
      <c r="F22" s="15"/>
      <c r="G22" s="14" t="e">
        <f t="shared" si="1"/>
        <v>#REF!</v>
      </c>
    </row>
    <row r="23" spans="1:7" ht="12.75">
      <c r="A23" s="3"/>
      <c r="B23" s="4" t="e">
        <f>#REF!</f>
        <v>#REF!</v>
      </c>
      <c r="C23" s="4" t="e">
        <f>#REF!</f>
        <v>#REF!</v>
      </c>
      <c r="D23" s="13" t="e">
        <f t="shared" si="0"/>
        <v>#REF!</v>
      </c>
      <c r="E23" s="14" t="e">
        <f>VLOOKUP(D23,#REF!, 2, FALSE)</f>
        <v>#REF!</v>
      </c>
      <c r="F23" s="15"/>
      <c r="G23" s="14" t="e">
        <f t="shared" si="1"/>
        <v>#REF!</v>
      </c>
    </row>
    <row r="24" spans="1:7" ht="12.75">
      <c r="A24" s="3"/>
      <c r="B24" s="4" t="e">
        <f>#REF!</f>
        <v>#REF!</v>
      </c>
      <c r="C24" s="4" t="e">
        <f>#REF!</f>
        <v>#REF!</v>
      </c>
      <c r="D24" s="13" t="e">
        <f t="shared" si="0"/>
        <v>#REF!</v>
      </c>
      <c r="E24" s="14" t="e">
        <f>VLOOKUP(D24,#REF!, 2, FALSE)</f>
        <v>#REF!</v>
      </c>
      <c r="F24" s="15"/>
      <c r="G24" s="14" t="e">
        <f t="shared" si="1"/>
        <v>#REF!</v>
      </c>
    </row>
    <row r="25" spans="1:7" ht="12.75">
      <c r="A25" s="3"/>
      <c r="B25" s="4" t="e">
        <f>#REF!</f>
        <v>#REF!</v>
      </c>
      <c r="C25" s="4" t="e">
        <f>#REF!</f>
        <v>#REF!</v>
      </c>
      <c r="D25" s="13" t="e">
        <f t="shared" si="0"/>
        <v>#REF!</v>
      </c>
      <c r="E25" s="14" t="e">
        <f>VLOOKUP(D25,#REF!, 2, FALSE)</f>
        <v>#REF!</v>
      </c>
      <c r="F25" s="15"/>
      <c r="G25" s="14" t="e">
        <f t="shared" si="1"/>
        <v>#REF!</v>
      </c>
    </row>
    <row r="26" spans="1:7" ht="12.75">
      <c r="A26" s="3"/>
      <c r="B26" s="4" t="e">
        <f>#REF!</f>
        <v>#REF!</v>
      </c>
      <c r="C26" s="4" t="e">
        <f>#REF!</f>
        <v>#REF!</v>
      </c>
      <c r="D26" s="13" t="e">
        <f t="shared" si="0"/>
        <v>#REF!</v>
      </c>
      <c r="E26" s="14" t="e">
        <f>VLOOKUP(D26,#REF!, 2, FALSE)</f>
        <v>#REF!</v>
      </c>
      <c r="F26" s="15"/>
      <c r="G26" s="14" t="e">
        <f t="shared" si="1"/>
        <v>#REF!</v>
      </c>
    </row>
    <row r="27" spans="1:7" ht="12.75">
      <c r="A27" s="3"/>
      <c r="B27" s="4" t="e">
        <f>#REF!</f>
        <v>#REF!</v>
      </c>
      <c r="C27" s="4" t="e">
        <f>#REF!</f>
        <v>#REF!</v>
      </c>
      <c r="D27" s="13" t="e">
        <f t="shared" si="0"/>
        <v>#REF!</v>
      </c>
      <c r="E27" s="14" t="e">
        <f>VLOOKUP(D27,#REF!, 2, FALSE)</f>
        <v>#REF!</v>
      </c>
      <c r="F27" s="15"/>
      <c r="G27" s="14" t="e">
        <f t="shared" si="1"/>
        <v>#REF!</v>
      </c>
    </row>
    <row r="28" spans="1:7" ht="12.75">
      <c r="A28" s="3"/>
      <c r="B28" s="4" t="e">
        <f>#REF!</f>
        <v>#REF!</v>
      </c>
      <c r="C28" s="4" t="e">
        <f>#REF!</f>
        <v>#REF!</v>
      </c>
      <c r="D28" s="13" t="e">
        <f t="shared" si="0"/>
        <v>#REF!</v>
      </c>
      <c r="E28" s="14" t="e">
        <f>VLOOKUP(D28,#REF!, 2, FALSE)</f>
        <v>#REF!</v>
      </c>
      <c r="F28" s="15"/>
      <c r="G28" s="14" t="e">
        <f t="shared" si="1"/>
        <v>#REF!</v>
      </c>
    </row>
    <row r="29" spans="1:7" ht="12.75">
      <c r="A29" s="3"/>
      <c r="B29" s="4" t="e">
        <f>#REF!</f>
        <v>#REF!</v>
      </c>
      <c r="C29" s="4" t="e">
        <f>#REF!</f>
        <v>#REF!</v>
      </c>
      <c r="D29" s="13" t="e">
        <f t="shared" si="0"/>
        <v>#REF!</v>
      </c>
      <c r="E29" s="14" t="e">
        <f>VLOOKUP(D29,#REF!, 2, FALSE)</f>
        <v>#REF!</v>
      </c>
      <c r="F29" s="15"/>
      <c r="G29" s="14" t="e">
        <f t="shared" si="1"/>
        <v>#REF!</v>
      </c>
    </row>
    <row r="30" spans="1:7" ht="12.75">
      <c r="A30" s="16" t="s">
        <v>4</v>
      </c>
      <c r="B30" s="17" t="e">
        <f>#REF!</f>
        <v>#REF!</v>
      </c>
      <c r="C30" s="17" t="e">
        <f>#REF!</f>
        <v>#REF!</v>
      </c>
      <c r="D30" s="18" t="e">
        <f t="shared" si="0"/>
        <v>#REF!</v>
      </c>
      <c r="E30" s="19" t="e">
        <f>VLOOKUP(D30,#REF!, 2, FALSE)</f>
        <v>#REF!</v>
      </c>
      <c r="F30" s="20"/>
      <c r="G30" s="19" t="e">
        <f t="shared" si="1"/>
        <v>#REF!</v>
      </c>
    </row>
    <row r="31" spans="1:7" ht="12.75">
      <c r="A31" s="3"/>
      <c r="B31" s="4" t="e">
        <f>#REF!</f>
        <v>#REF!</v>
      </c>
      <c r="C31" s="4" t="e">
        <f>#REF!</f>
        <v>#REF!</v>
      </c>
      <c r="D31" s="13" t="e">
        <f t="shared" si="0"/>
        <v>#REF!</v>
      </c>
      <c r="E31" s="14" t="e">
        <f>VLOOKUP(D31,#REF!, 2, FALSE)</f>
        <v>#REF!</v>
      </c>
      <c r="F31" s="15"/>
      <c r="G31" s="14" t="e">
        <f t="shared" si="1"/>
        <v>#REF!</v>
      </c>
    </row>
    <row r="32" spans="1:7" ht="12.75">
      <c r="A32" s="3"/>
      <c r="B32" s="4" t="e">
        <f>#REF!</f>
        <v>#REF!</v>
      </c>
      <c r="C32" s="4" t="e">
        <f>#REF!</f>
        <v>#REF!</v>
      </c>
      <c r="D32" s="13" t="e">
        <f t="shared" si="0"/>
        <v>#REF!</v>
      </c>
      <c r="E32" s="14" t="e">
        <f>VLOOKUP(D32,#REF!, 2, FALSE)</f>
        <v>#REF!</v>
      </c>
      <c r="F32" s="15"/>
      <c r="G32" s="14" t="e">
        <f t="shared" si="1"/>
        <v>#REF!</v>
      </c>
    </row>
    <row r="33" spans="1:7" ht="12.75">
      <c r="A33" s="3"/>
      <c r="B33" s="4" t="e">
        <f>#REF!</f>
        <v>#REF!</v>
      </c>
      <c r="C33" s="4" t="e">
        <f>#REF!</f>
        <v>#REF!</v>
      </c>
      <c r="D33" s="13" t="e">
        <f t="shared" si="0"/>
        <v>#REF!</v>
      </c>
      <c r="E33" s="14" t="e">
        <f>VLOOKUP(D33,#REF!, 2, FALSE)</f>
        <v>#REF!</v>
      </c>
      <c r="F33" s="15"/>
      <c r="G33" s="14" t="e">
        <f t="shared" si="1"/>
        <v>#REF!</v>
      </c>
    </row>
    <row r="34" spans="1:7" ht="12.75">
      <c r="A34" s="16" t="s">
        <v>5</v>
      </c>
      <c r="B34" s="17" t="e">
        <f>#REF!</f>
        <v>#REF!</v>
      </c>
      <c r="C34" s="17" t="e">
        <f>#REF!</f>
        <v>#REF!</v>
      </c>
      <c r="D34" s="18" t="e">
        <f t="shared" si="0"/>
        <v>#REF!</v>
      </c>
      <c r="E34" s="19" t="e">
        <f>VLOOKUP(D34,#REF!, 2, FALSE)</f>
        <v>#REF!</v>
      </c>
      <c r="F34" s="20"/>
      <c r="G34" s="19" t="e">
        <f t="shared" si="1"/>
        <v>#REF!</v>
      </c>
    </row>
    <row r="35" spans="1:7" ht="12.75">
      <c r="A35" s="3"/>
      <c r="B35" s="4" t="e">
        <f>#REF!</f>
        <v>#REF!</v>
      </c>
      <c r="C35" s="4" t="e">
        <f>#REF!</f>
        <v>#REF!</v>
      </c>
      <c r="D35" s="13" t="e">
        <f t="shared" si="0"/>
        <v>#REF!</v>
      </c>
      <c r="E35" s="14" t="e">
        <f>VLOOKUP(D35,#REF!, 2, FALSE)</f>
        <v>#REF!</v>
      </c>
      <c r="F35" s="15"/>
      <c r="G35" s="14" t="e">
        <f t="shared" si="1"/>
        <v>#REF!</v>
      </c>
    </row>
    <row r="36" spans="1:7" ht="12.75">
      <c r="A36" s="3"/>
      <c r="B36" s="4" t="e">
        <f>#REF!</f>
        <v>#REF!</v>
      </c>
      <c r="C36" s="4" t="e">
        <f>#REF!</f>
        <v>#REF!</v>
      </c>
      <c r="D36" s="13" t="e">
        <f t="shared" si="0"/>
        <v>#REF!</v>
      </c>
      <c r="E36" s="14" t="e">
        <f>VLOOKUP(D36,#REF!, 2, FALSE)</f>
        <v>#REF!</v>
      </c>
      <c r="F36" s="15"/>
      <c r="G36" s="14" t="e">
        <f t="shared" si="1"/>
        <v>#REF!</v>
      </c>
    </row>
    <row r="37" spans="1:7" ht="12.75">
      <c r="A37" s="16" t="s">
        <v>6</v>
      </c>
      <c r="B37" s="17" t="e">
        <f>#REF!</f>
        <v>#REF!</v>
      </c>
      <c r="C37" s="17" t="e">
        <f>#REF!</f>
        <v>#REF!</v>
      </c>
      <c r="D37" s="18" t="e">
        <f t="shared" si="0"/>
        <v>#REF!</v>
      </c>
      <c r="E37" s="19" t="e">
        <f>VLOOKUP(D37,#REF!, 2, FALSE)</f>
        <v>#REF!</v>
      </c>
      <c r="F37" s="20"/>
      <c r="G37" s="19" t="e">
        <f t="shared" si="1"/>
        <v>#REF!</v>
      </c>
    </row>
    <row r="38" spans="1:7" ht="12.75">
      <c r="A38" s="3"/>
      <c r="B38" s="4" t="e">
        <f>#REF!</f>
        <v>#REF!</v>
      </c>
      <c r="C38" s="4" t="e">
        <f>#REF!</f>
        <v>#REF!</v>
      </c>
      <c r="D38" s="13" t="e">
        <f t="shared" si="0"/>
        <v>#REF!</v>
      </c>
      <c r="E38" s="14" t="e">
        <f>VLOOKUP(D38,#REF!, 2, FALSE)</f>
        <v>#REF!</v>
      </c>
      <c r="F38" s="15"/>
      <c r="G38" s="14" t="e">
        <f t="shared" si="1"/>
        <v>#REF!</v>
      </c>
    </row>
    <row r="39" spans="1:7" ht="12.75">
      <c r="A39" s="3"/>
      <c r="B39" s="4" t="e">
        <f>#REF!</f>
        <v>#REF!</v>
      </c>
      <c r="C39" s="4" t="e">
        <f>#REF!</f>
        <v>#REF!</v>
      </c>
      <c r="D39" s="13" t="e">
        <f t="shared" si="0"/>
        <v>#REF!</v>
      </c>
      <c r="E39" s="14" t="e">
        <f>VLOOKUP(D39,#REF!, 2, FALSE)</f>
        <v>#REF!</v>
      </c>
      <c r="F39" s="15"/>
      <c r="G39" s="14" t="e">
        <f t="shared" si="1"/>
        <v>#REF!</v>
      </c>
    </row>
    <row r="40" spans="1:7" ht="12.75">
      <c r="A40" s="16" t="s">
        <v>10</v>
      </c>
      <c r="B40" s="17" t="e">
        <f>#REF!</f>
        <v>#REF!</v>
      </c>
      <c r="C40" s="17" t="e">
        <f>#REF!</f>
        <v>#REF!</v>
      </c>
      <c r="D40" s="18" t="e">
        <f t="shared" ref="D40:D45" si="2">B40&amp;" | "&amp;C40</f>
        <v>#REF!</v>
      </c>
      <c r="E40" s="19" t="e">
        <f>VLOOKUP(D40,#REF!, 2, FALSE)</f>
        <v>#REF!</v>
      </c>
      <c r="F40" s="20"/>
      <c r="G40" s="19" t="e">
        <f t="shared" si="1"/>
        <v>#REF!</v>
      </c>
    </row>
    <row r="41" spans="1:7" ht="12.75">
      <c r="A41" s="4"/>
      <c r="B41" s="4" t="e">
        <f>#REF!</f>
        <v>#REF!</v>
      </c>
      <c r="C41" s="4" t="e">
        <f>#REF!</f>
        <v>#REF!</v>
      </c>
      <c r="D41" s="13" t="e">
        <f t="shared" si="2"/>
        <v>#REF!</v>
      </c>
      <c r="E41" s="14" t="e">
        <f>VLOOKUP(D41,#REF!, 2, FALSE)</f>
        <v>#REF!</v>
      </c>
      <c r="F41" s="15"/>
      <c r="G41" s="14" t="e">
        <f t="shared" si="1"/>
        <v>#REF!</v>
      </c>
    </row>
    <row r="42" spans="1:7" ht="12.75">
      <c r="A42" s="4"/>
      <c r="B42" s="4" t="e">
        <f>#REF!</f>
        <v>#REF!</v>
      </c>
      <c r="C42" s="4" t="e">
        <f>#REF!</f>
        <v>#REF!</v>
      </c>
      <c r="D42" s="13" t="e">
        <f t="shared" si="2"/>
        <v>#REF!</v>
      </c>
      <c r="E42" s="14" t="e">
        <f>VLOOKUP(D42,#REF!, 2, FALSE)</f>
        <v>#REF!</v>
      </c>
      <c r="F42" s="15"/>
      <c r="G42" s="14" t="e">
        <f t="shared" si="1"/>
        <v>#REF!</v>
      </c>
    </row>
    <row r="43" spans="1:7" ht="12.75">
      <c r="A43" s="4"/>
      <c r="B43" s="4" t="e">
        <f>#REF!</f>
        <v>#REF!</v>
      </c>
      <c r="C43" s="4" t="e">
        <f>#REF!</f>
        <v>#REF!</v>
      </c>
      <c r="D43" s="13" t="e">
        <f t="shared" si="2"/>
        <v>#REF!</v>
      </c>
      <c r="E43" s="14" t="e">
        <f>VLOOKUP(D43,#REF!, 2, FALSE)</f>
        <v>#REF!</v>
      </c>
      <c r="F43" s="15"/>
      <c r="G43" s="14" t="e">
        <f t="shared" si="1"/>
        <v>#REF!</v>
      </c>
    </row>
    <row r="44" spans="1:7" ht="12.75">
      <c r="A44" s="3"/>
      <c r="B44" s="4" t="e">
        <f>#REF!</f>
        <v>#REF!</v>
      </c>
      <c r="C44" s="4" t="e">
        <f>#REF!</f>
        <v>#REF!</v>
      </c>
      <c r="D44" s="13" t="e">
        <f t="shared" si="2"/>
        <v>#REF!</v>
      </c>
      <c r="E44" s="14" t="e">
        <f>VLOOKUP(D44,#REF!, 2, FALSE)</f>
        <v>#REF!</v>
      </c>
      <c r="F44" s="15"/>
      <c r="G44" s="14" t="e">
        <f t="shared" si="1"/>
        <v>#REF!</v>
      </c>
    </row>
    <row r="45" spans="1:7" ht="12.75">
      <c r="A45" s="16" t="s">
        <v>12</v>
      </c>
      <c r="B45" s="17" t="e">
        <f>#REF!</f>
        <v>#REF!</v>
      </c>
      <c r="C45" s="17" t="e">
        <f>#REF!</f>
        <v>#REF!</v>
      </c>
      <c r="D45" s="18" t="e">
        <f t="shared" si="2"/>
        <v>#REF!</v>
      </c>
      <c r="E45" s="19" t="e">
        <f>VLOOKUP(D45,#REF!, 2, FALSE)</f>
        <v>#REF!</v>
      </c>
      <c r="F45" s="20"/>
      <c r="G45" s="19" t="e">
        <f t="shared" si="1"/>
        <v>#REF!</v>
      </c>
    </row>
    <row r="46" spans="1:7" ht="12.75">
      <c r="A46" s="16" t="e">
        <f>#REF!</f>
        <v>#REF!</v>
      </c>
      <c r="B46" s="17" t="e">
        <f>#REF!</f>
        <v>#REF!</v>
      </c>
      <c r="C46" s="17" t="e">
        <f>#REF!</f>
        <v>#REF!</v>
      </c>
      <c r="D46" s="18" t="e">
        <f t="shared" ref="D46:D48" si="3">$B46&amp;" | "&amp;C46</f>
        <v>#REF!</v>
      </c>
      <c r="E46" s="19" t="e">
        <f>VLOOKUP(D46,#REF!, 2, FALSE)</f>
        <v>#REF!</v>
      </c>
      <c r="F46" s="20"/>
      <c r="G46" s="19" t="e">
        <f t="shared" si="1"/>
        <v>#REF!</v>
      </c>
    </row>
    <row r="47" spans="1:7" ht="12.75">
      <c r="A47" s="4"/>
      <c r="B47" s="4" t="e">
        <f>#REF!</f>
        <v>#REF!</v>
      </c>
      <c r="C47" s="4" t="e">
        <f>#REF!</f>
        <v>#REF!</v>
      </c>
      <c r="D47" s="13" t="e">
        <f t="shared" si="3"/>
        <v>#REF!</v>
      </c>
      <c r="E47" s="14" t="e">
        <f>VLOOKUP(D47,#REF!, 2, FALSE)</f>
        <v>#REF!</v>
      </c>
      <c r="F47" s="15"/>
      <c r="G47" s="14" t="e">
        <f t="shared" si="1"/>
        <v>#REF!</v>
      </c>
    </row>
    <row r="48" spans="1:7" ht="12.75">
      <c r="A48" s="21"/>
      <c r="B48" s="22" t="e">
        <f>#REF!</f>
        <v>#REF!</v>
      </c>
      <c r="C48" s="22" t="e">
        <f>#REF!</f>
        <v>#REF!</v>
      </c>
      <c r="D48" s="23" t="e">
        <f t="shared" si="3"/>
        <v>#REF!</v>
      </c>
      <c r="E48" s="24" t="e">
        <f>VLOOKUP(D48,#REF!, 2, FALSE)</f>
        <v>#REF!</v>
      </c>
      <c r="F48" s="25"/>
      <c r="G48" s="24" t="e">
        <f t="shared" si="1"/>
        <v>#REF!</v>
      </c>
    </row>
    <row r="49" spans="1:17" ht="12.75">
      <c r="A49" s="4"/>
      <c r="B49" s="4"/>
      <c r="C49" s="4"/>
      <c r="D49" s="26"/>
      <c r="E49" s="1" t="s">
        <v>29</v>
      </c>
      <c r="F49" s="4"/>
      <c r="G49" s="27" t="e">
        <f>SUM(G14:G48)</f>
        <v>#REF!</v>
      </c>
    </row>
    <row r="50" spans="1:17" ht="12.75">
      <c r="A50" s="3"/>
      <c r="B50" s="4"/>
      <c r="C50" s="4"/>
      <c r="D50" s="26"/>
      <c r="E50" s="14"/>
      <c r="F50" s="4"/>
      <c r="G50" s="14"/>
    </row>
    <row r="51" spans="1:17" ht="12.75">
      <c r="A51" s="12" t="s">
        <v>30</v>
      </c>
      <c r="B51" s="4"/>
      <c r="C51" s="4"/>
      <c r="D51" s="26"/>
      <c r="E51" s="14"/>
      <c r="F51" s="15" t="s">
        <v>31</v>
      </c>
      <c r="G51" s="14">
        <f>IF(F51="yes",5,0)</f>
        <v>0</v>
      </c>
    </row>
    <row r="52" spans="1:17" ht="12.75">
      <c r="A52" s="4"/>
      <c r="B52" s="4"/>
      <c r="C52" s="4"/>
      <c r="D52" s="26"/>
      <c r="E52" s="14"/>
      <c r="F52" s="4"/>
      <c r="G52" s="4"/>
    </row>
    <row r="53" spans="1:17" ht="12.75">
      <c r="A53" s="3"/>
      <c r="B53" s="4"/>
      <c r="C53" s="28" t="s">
        <v>32</v>
      </c>
      <c r="D53" s="29"/>
      <c r="E53" s="30"/>
      <c r="F53" s="31"/>
      <c r="G53" s="32"/>
    </row>
    <row r="54" spans="1:17" ht="12.75">
      <c r="A54" s="4"/>
      <c r="B54" s="4"/>
      <c r="C54" s="4"/>
      <c r="D54" s="26"/>
      <c r="E54" s="14"/>
      <c r="F54" s="4"/>
      <c r="G54" s="4"/>
    </row>
    <row r="55" spans="1:17" ht="25.5" customHeight="1">
      <c r="A55" s="33"/>
      <c r="B55" s="33"/>
      <c r="C55" s="101" t="s">
        <v>33</v>
      </c>
      <c r="D55" s="100"/>
      <c r="E55" s="100"/>
      <c r="F55" s="100"/>
      <c r="G55" s="34" t="e">
        <f>(G49+G51+G53)</f>
        <v>#REF!</v>
      </c>
      <c r="H55" s="11"/>
      <c r="I55" s="11"/>
      <c r="J55" s="11"/>
      <c r="K55" s="11"/>
      <c r="L55" s="11"/>
      <c r="M55" s="11"/>
      <c r="N55" s="11"/>
      <c r="O55" s="11"/>
      <c r="P55" s="11"/>
      <c r="Q55" s="11"/>
    </row>
    <row r="56" spans="1:17" ht="12.75">
      <c r="A56" s="4" t="s">
        <v>34</v>
      </c>
      <c r="B56" s="4"/>
      <c r="C56" s="35" t="s">
        <v>35</v>
      </c>
      <c r="D56" s="26"/>
      <c r="E56" s="7" t="s">
        <v>36</v>
      </c>
      <c r="G56" s="36" t="s">
        <v>37</v>
      </c>
    </row>
    <row r="57" spans="1:17" ht="12.75">
      <c r="A57" s="4" t="s">
        <v>38</v>
      </c>
      <c r="B57" s="4"/>
      <c r="C57" s="37" t="s">
        <v>39</v>
      </c>
      <c r="D57" s="26"/>
      <c r="E57" s="7" t="s">
        <v>36</v>
      </c>
      <c r="G57" s="36" t="s">
        <v>37</v>
      </c>
    </row>
    <row r="58" spans="1:17" ht="12.75">
      <c r="A58" s="4" t="s">
        <v>40</v>
      </c>
      <c r="B58" s="4"/>
      <c r="C58" s="4" t="s">
        <v>41</v>
      </c>
      <c r="D58" s="26"/>
      <c r="E58" s="38"/>
      <c r="F58" s="14"/>
      <c r="G58" s="4"/>
    </row>
    <row r="59" spans="1:17" ht="12.75">
      <c r="A59" s="39"/>
      <c r="B59" s="39"/>
      <c r="C59" s="39"/>
      <c r="D59" s="39"/>
      <c r="E59" s="39"/>
      <c r="F59" s="39"/>
      <c r="G59" s="39"/>
    </row>
    <row r="60" spans="1:17" ht="12.75">
      <c r="A60" s="99" t="s">
        <v>42</v>
      </c>
      <c r="B60" s="100"/>
      <c r="C60" s="100"/>
      <c r="D60" s="100"/>
      <c r="E60" s="100"/>
      <c r="F60" s="100"/>
      <c r="G60" s="100"/>
    </row>
    <row r="61" spans="1:17" ht="11.25" customHeight="1">
      <c r="A61" s="102"/>
      <c r="B61" s="100"/>
      <c r="C61" s="100"/>
      <c r="D61" s="100"/>
      <c r="E61" s="100"/>
      <c r="F61" s="100"/>
      <c r="G61" s="100"/>
    </row>
    <row r="62" spans="1:17" ht="49.5" customHeight="1">
      <c r="A62" s="105" t="s">
        <v>43</v>
      </c>
      <c r="B62" s="104"/>
      <c r="C62" s="104"/>
      <c r="D62" s="104"/>
      <c r="E62" s="104"/>
      <c r="F62" s="104"/>
      <c r="G62" s="104"/>
      <c r="H62" s="11"/>
      <c r="I62" s="11"/>
      <c r="J62" s="11"/>
      <c r="K62" s="11"/>
      <c r="L62" s="11"/>
      <c r="M62" s="11"/>
      <c r="N62" s="11"/>
      <c r="O62" s="11"/>
      <c r="P62" s="11"/>
      <c r="Q62" s="11"/>
    </row>
    <row r="63" spans="1:17" ht="126.75" customHeight="1">
      <c r="A63" s="4"/>
      <c r="B63" s="4"/>
      <c r="C63" s="4"/>
      <c r="D63" s="26"/>
      <c r="E63" s="38"/>
      <c r="F63" s="14"/>
      <c r="G63" s="4"/>
    </row>
    <row r="64" spans="1:17" ht="12.75">
      <c r="D64" s="40"/>
      <c r="E64" s="41"/>
      <c r="F64" s="2"/>
    </row>
    <row r="65" spans="4:6" ht="12.75">
      <c r="D65" s="40"/>
      <c r="E65" s="41"/>
      <c r="F65" s="2"/>
    </row>
    <row r="66" spans="4:6" ht="12.75">
      <c r="D66" s="40"/>
      <c r="E66" s="41"/>
      <c r="F66" s="2"/>
    </row>
    <row r="67" spans="4:6" ht="12.75">
      <c r="D67" s="40"/>
      <c r="E67" s="41"/>
      <c r="F67" s="2"/>
    </row>
    <row r="68" spans="4:6" ht="12.75">
      <c r="D68" s="40"/>
      <c r="E68" s="41"/>
      <c r="F68" s="2"/>
    </row>
    <row r="69" spans="4:6" ht="12.75">
      <c r="D69" s="40"/>
      <c r="E69" s="41"/>
      <c r="F69" s="2"/>
    </row>
    <row r="70" spans="4:6" ht="12.75">
      <c r="D70" s="40"/>
      <c r="E70" s="41"/>
      <c r="F70" s="2"/>
    </row>
    <row r="71" spans="4:6" ht="12.75">
      <c r="D71" s="40"/>
      <c r="E71" s="41"/>
      <c r="F71" s="2"/>
    </row>
    <row r="72" spans="4:6" ht="12.75">
      <c r="D72" s="40"/>
      <c r="E72" s="41"/>
      <c r="F72" s="2"/>
    </row>
    <row r="73" spans="4:6" ht="12.75">
      <c r="D73" s="40"/>
      <c r="E73" s="41"/>
    </row>
    <row r="74" spans="4:6" ht="12.75">
      <c r="D74" s="40"/>
      <c r="E74" s="41"/>
    </row>
    <row r="75" spans="4:6" ht="12.75">
      <c r="D75" s="40"/>
      <c r="E75" s="41"/>
    </row>
    <row r="76" spans="4:6" ht="12.75">
      <c r="D76" s="40"/>
      <c r="E76" s="41"/>
    </row>
    <row r="77" spans="4:6" ht="12.75">
      <c r="D77" s="40"/>
      <c r="E77" s="41"/>
    </row>
    <row r="78" spans="4:6" ht="12.75">
      <c r="D78" s="40"/>
      <c r="E78" s="41"/>
    </row>
    <row r="79" spans="4:6" ht="12.75">
      <c r="D79" s="40"/>
      <c r="E79" s="41"/>
    </row>
    <row r="80" spans="4:6" ht="12.75">
      <c r="D80" s="40"/>
      <c r="E80" s="41"/>
    </row>
    <row r="81" spans="4:5" ht="12.75">
      <c r="D81" s="40"/>
      <c r="E81" s="41"/>
    </row>
    <row r="82" spans="4:5" ht="12.75">
      <c r="D82" s="40"/>
      <c r="E82" s="41"/>
    </row>
    <row r="83" spans="4:5" ht="12.75">
      <c r="D83" s="40"/>
      <c r="E83" s="41"/>
    </row>
    <row r="84" spans="4:5" ht="12.75">
      <c r="D84" s="40"/>
      <c r="E84" s="41"/>
    </row>
    <row r="85" spans="4:5" ht="12.75">
      <c r="D85" s="40"/>
      <c r="E85" s="41"/>
    </row>
    <row r="86" spans="4:5" ht="12.75">
      <c r="D86" s="40"/>
      <c r="E86" s="41"/>
    </row>
    <row r="87" spans="4:5" ht="12.75">
      <c r="D87" s="40"/>
      <c r="E87" s="41"/>
    </row>
    <row r="88" spans="4:5" ht="12.75">
      <c r="D88" s="40"/>
      <c r="E88" s="41"/>
    </row>
    <row r="89" spans="4:5" ht="12.75">
      <c r="D89" s="40"/>
      <c r="E89" s="41"/>
    </row>
    <row r="90" spans="4:5" ht="12.75">
      <c r="D90" s="40"/>
      <c r="E90" s="41"/>
    </row>
    <row r="91" spans="4:5" ht="12.75">
      <c r="D91" s="40"/>
      <c r="E91" s="41"/>
    </row>
    <row r="92" spans="4:5" ht="12.75">
      <c r="D92" s="40"/>
      <c r="E92" s="41"/>
    </row>
    <row r="93" spans="4:5" ht="12.75">
      <c r="D93" s="40"/>
      <c r="E93" s="41"/>
    </row>
    <row r="94" spans="4:5" ht="12.75">
      <c r="D94" s="40"/>
      <c r="E94" s="41"/>
    </row>
    <row r="95" spans="4:5" ht="12.75">
      <c r="D95" s="40"/>
      <c r="E95" s="41"/>
    </row>
    <row r="96" spans="4:5" ht="12.75">
      <c r="D96" s="40"/>
      <c r="E96" s="41"/>
    </row>
    <row r="97" spans="4:5" ht="12.75">
      <c r="D97" s="40"/>
      <c r="E97" s="41"/>
    </row>
    <row r="98" spans="4:5" ht="12.75">
      <c r="D98" s="40"/>
      <c r="E98" s="41"/>
    </row>
    <row r="99" spans="4:5" ht="12.75">
      <c r="D99" s="40"/>
      <c r="E99" s="41"/>
    </row>
    <row r="100" spans="4:5" ht="12.75">
      <c r="D100" s="40"/>
      <c r="E100" s="41"/>
    </row>
    <row r="101" spans="4:5" ht="12.75">
      <c r="D101" s="40"/>
      <c r="E101" s="41"/>
    </row>
    <row r="102" spans="4:5" ht="12.75">
      <c r="D102" s="40"/>
      <c r="E102" s="41"/>
    </row>
    <row r="103" spans="4:5" ht="12.75">
      <c r="D103" s="40"/>
      <c r="E103" s="41"/>
    </row>
    <row r="104" spans="4:5" ht="12.75">
      <c r="D104" s="40"/>
      <c r="E104" s="41"/>
    </row>
    <row r="105" spans="4:5" ht="12.75">
      <c r="D105" s="40"/>
      <c r="E105" s="41"/>
    </row>
    <row r="106" spans="4:5" ht="12.75">
      <c r="D106" s="40"/>
      <c r="E106" s="41"/>
    </row>
    <row r="107" spans="4:5" ht="12.75">
      <c r="D107" s="40"/>
      <c r="E107" s="41"/>
    </row>
    <row r="108" spans="4:5" ht="12.75">
      <c r="D108" s="40"/>
      <c r="E108" s="41"/>
    </row>
    <row r="109" spans="4:5" ht="12.75">
      <c r="D109" s="40"/>
      <c r="E109" s="41"/>
    </row>
    <row r="110" spans="4:5" ht="12.75">
      <c r="D110" s="40"/>
      <c r="E110" s="41"/>
    </row>
    <row r="111" spans="4:5" ht="12.75">
      <c r="D111" s="40"/>
      <c r="E111" s="41"/>
    </row>
    <row r="112" spans="4:5" ht="12.75">
      <c r="D112" s="40"/>
      <c r="E112" s="41"/>
    </row>
    <row r="113" spans="4:5" ht="12.75">
      <c r="D113" s="40"/>
      <c r="E113" s="41"/>
    </row>
    <row r="114" spans="4:5" ht="12.75">
      <c r="D114" s="40"/>
      <c r="E114" s="41"/>
    </row>
    <row r="115" spans="4:5" ht="12.75">
      <c r="D115" s="40"/>
      <c r="E115" s="41"/>
    </row>
    <row r="116" spans="4:5" ht="12.75">
      <c r="D116" s="40"/>
      <c r="E116" s="41"/>
    </row>
    <row r="117" spans="4:5" ht="12.75">
      <c r="D117" s="40"/>
      <c r="E117" s="41"/>
    </row>
    <row r="118" spans="4:5" ht="12.75">
      <c r="D118" s="40"/>
      <c r="E118" s="41"/>
    </row>
    <row r="119" spans="4:5" ht="12.75">
      <c r="D119" s="40"/>
      <c r="E119" s="41"/>
    </row>
    <row r="120" spans="4:5" ht="12.75">
      <c r="D120" s="40"/>
      <c r="E120" s="41"/>
    </row>
    <row r="121" spans="4:5" ht="12.75">
      <c r="D121" s="40"/>
      <c r="E121" s="41"/>
    </row>
    <row r="122" spans="4:5" ht="12.75">
      <c r="D122" s="40"/>
      <c r="E122" s="41"/>
    </row>
    <row r="123" spans="4:5" ht="12.75">
      <c r="D123" s="40"/>
      <c r="E123" s="41"/>
    </row>
    <row r="124" spans="4:5" ht="12.75">
      <c r="D124" s="40"/>
      <c r="E124" s="41"/>
    </row>
    <row r="125" spans="4:5" ht="12.75">
      <c r="D125" s="40"/>
      <c r="E125" s="41"/>
    </row>
    <row r="126" spans="4:5" ht="12.75">
      <c r="D126" s="40"/>
      <c r="E126" s="41"/>
    </row>
    <row r="127" spans="4:5" ht="12.75">
      <c r="D127" s="40"/>
      <c r="E127" s="41"/>
    </row>
    <row r="128" spans="4:5" ht="12.75">
      <c r="D128" s="40"/>
      <c r="E128" s="41"/>
    </row>
    <row r="129" spans="4:5" ht="12.75">
      <c r="D129" s="40"/>
      <c r="E129" s="41"/>
    </row>
    <row r="130" spans="4:5" ht="12.75">
      <c r="D130" s="40"/>
      <c r="E130" s="41"/>
    </row>
    <row r="131" spans="4:5" ht="12.75">
      <c r="D131" s="40"/>
      <c r="E131" s="41"/>
    </row>
    <row r="132" spans="4:5" ht="12.75">
      <c r="D132" s="40"/>
      <c r="E132" s="41"/>
    </row>
    <row r="133" spans="4:5" ht="12.75">
      <c r="D133" s="40"/>
      <c r="E133" s="41"/>
    </row>
    <row r="134" spans="4:5" ht="12.75">
      <c r="D134" s="40"/>
      <c r="E134" s="41"/>
    </row>
    <row r="135" spans="4:5" ht="12.75">
      <c r="D135" s="40"/>
      <c r="E135" s="41"/>
    </row>
    <row r="136" spans="4:5" ht="12.75">
      <c r="D136" s="40"/>
      <c r="E136" s="41"/>
    </row>
    <row r="137" spans="4:5" ht="12.75">
      <c r="D137" s="40"/>
      <c r="E137" s="41"/>
    </row>
    <row r="138" spans="4:5" ht="12.75">
      <c r="D138" s="40"/>
      <c r="E138" s="41"/>
    </row>
    <row r="139" spans="4:5" ht="12.75">
      <c r="D139" s="40"/>
      <c r="E139" s="41"/>
    </row>
    <row r="140" spans="4:5" ht="12.75">
      <c r="D140" s="40"/>
      <c r="E140" s="41"/>
    </row>
    <row r="141" spans="4:5" ht="12.75">
      <c r="D141" s="40"/>
      <c r="E141" s="41"/>
    </row>
    <row r="142" spans="4:5" ht="12.75">
      <c r="D142" s="40"/>
      <c r="E142" s="41"/>
    </row>
    <row r="143" spans="4:5" ht="12.75">
      <c r="D143" s="40"/>
      <c r="E143" s="41"/>
    </row>
    <row r="144" spans="4:5" ht="12.75">
      <c r="D144" s="40"/>
      <c r="E144" s="41"/>
    </row>
    <row r="145" spans="4:5" ht="12.75">
      <c r="D145" s="40"/>
      <c r="E145" s="41"/>
    </row>
    <row r="146" spans="4:5" ht="12.75">
      <c r="D146" s="40"/>
      <c r="E146" s="41"/>
    </row>
    <row r="147" spans="4:5" ht="12.75">
      <c r="D147" s="40"/>
      <c r="E147" s="41"/>
    </row>
    <row r="148" spans="4:5" ht="12.75">
      <c r="D148" s="40"/>
      <c r="E148" s="41"/>
    </row>
    <row r="149" spans="4:5" ht="12.75">
      <c r="D149" s="40"/>
      <c r="E149" s="41"/>
    </row>
    <row r="150" spans="4:5" ht="12.75">
      <c r="D150" s="40"/>
      <c r="E150" s="41"/>
    </row>
    <row r="151" spans="4:5" ht="12.75">
      <c r="D151" s="40"/>
      <c r="E151" s="41"/>
    </row>
    <row r="152" spans="4:5" ht="12.75">
      <c r="D152" s="40"/>
      <c r="E152" s="41"/>
    </row>
    <row r="153" spans="4:5" ht="12.75">
      <c r="D153" s="40"/>
      <c r="E153" s="41"/>
    </row>
    <row r="154" spans="4:5" ht="12.75">
      <c r="D154" s="40"/>
      <c r="E154" s="41"/>
    </row>
    <row r="155" spans="4:5" ht="12.75">
      <c r="D155" s="40"/>
      <c r="E155" s="41"/>
    </row>
    <row r="156" spans="4:5" ht="12.75">
      <c r="D156" s="40"/>
      <c r="E156" s="41"/>
    </row>
    <row r="157" spans="4:5" ht="12.75">
      <c r="D157" s="40"/>
      <c r="E157" s="41"/>
    </row>
    <row r="158" spans="4:5" ht="12.75">
      <c r="D158" s="40"/>
      <c r="E158" s="41"/>
    </row>
    <row r="159" spans="4:5" ht="12.75">
      <c r="D159" s="40"/>
      <c r="E159" s="41"/>
    </row>
    <row r="160" spans="4:5" ht="12.75">
      <c r="D160" s="40"/>
      <c r="E160" s="41"/>
    </row>
    <row r="161" spans="4:5" ht="12.75">
      <c r="D161" s="40"/>
      <c r="E161" s="41"/>
    </row>
    <row r="162" spans="4:5" ht="12.75">
      <c r="D162" s="40"/>
      <c r="E162" s="41"/>
    </row>
    <row r="163" spans="4:5" ht="12.75">
      <c r="D163" s="40"/>
      <c r="E163" s="41"/>
    </row>
    <row r="164" spans="4:5" ht="12.75">
      <c r="D164" s="40"/>
      <c r="E164" s="41"/>
    </row>
    <row r="165" spans="4:5" ht="12.75">
      <c r="D165" s="40"/>
      <c r="E165" s="41"/>
    </row>
    <row r="166" spans="4:5" ht="12.75">
      <c r="D166" s="40"/>
      <c r="E166" s="41"/>
    </row>
    <row r="167" spans="4:5" ht="12.75">
      <c r="D167" s="40"/>
      <c r="E167" s="41"/>
    </row>
    <row r="168" spans="4:5" ht="12.75">
      <c r="D168" s="40"/>
      <c r="E168" s="41"/>
    </row>
    <row r="169" spans="4:5" ht="12.75">
      <c r="D169" s="40"/>
      <c r="E169" s="41"/>
    </row>
    <row r="170" spans="4:5" ht="12.75">
      <c r="D170" s="40"/>
      <c r="E170" s="41"/>
    </row>
    <row r="171" spans="4:5" ht="12.75">
      <c r="D171" s="40"/>
      <c r="E171" s="41"/>
    </row>
    <row r="172" spans="4:5" ht="12.75">
      <c r="D172" s="40"/>
      <c r="E172" s="41"/>
    </row>
    <row r="173" spans="4:5" ht="12.75">
      <c r="D173" s="40"/>
      <c r="E173" s="41"/>
    </row>
    <row r="174" spans="4:5" ht="12.75">
      <c r="D174" s="40"/>
      <c r="E174" s="41"/>
    </row>
    <row r="175" spans="4:5" ht="12.75">
      <c r="D175" s="40"/>
      <c r="E175" s="41"/>
    </row>
    <row r="176" spans="4:5" ht="12.75">
      <c r="D176" s="40"/>
      <c r="E176" s="41"/>
    </row>
    <row r="177" spans="4:5" ht="12.75">
      <c r="D177" s="40"/>
      <c r="E177" s="41"/>
    </row>
    <row r="178" spans="4:5" ht="12.75">
      <c r="D178" s="40"/>
      <c r="E178" s="41"/>
    </row>
    <row r="179" spans="4:5" ht="12.75">
      <c r="D179" s="40"/>
      <c r="E179" s="41"/>
    </row>
    <row r="180" spans="4:5" ht="12.75">
      <c r="D180" s="40"/>
      <c r="E180" s="41"/>
    </row>
    <row r="181" spans="4:5" ht="12.75">
      <c r="D181" s="40"/>
      <c r="E181" s="41"/>
    </row>
    <row r="182" spans="4:5" ht="12.75">
      <c r="D182" s="40"/>
      <c r="E182" s="41"/>
    </row>
    <row r="183" spans="4:5" ht="12.75">
      <c r="D183" s="40"/>
      <c r="E183" s="41"/>
    </row>
    <row r="184" spans="4:5" ht="12.75">
      <c r="D184" s="40"/>
      <c r="E184" s="41"/>
    </row>
    <row r="185" spans="4:5" ht="12.75">
      <c r="D185" s="40"/>
      <c r="E185" s="41"/>
    </row>
    <row r="186" spans="4:5" ht="12.75">
      <c r="D186" s="40"/>
      <c r="E186" s="41"/>
    </row>
    <row r="187" spans="4:5" ht="12.75">
      <c r="D187" s="40"/>
      <c r="E187" s="41"/>
    </row>
    <row r="188" spans="4:5" ht="12.75">
      <c r="D188" s="40"/>
      <c r="E188" s="41"/>
    </row>
    <row r="189" spans="4:5" ht="12.75">
      <c r="D189" s="40"/>
      <c r="E189" s="41"/>
    </row>
    <row r="190" spans="4:5" ht="12.75">
      <c r="D190" s="40"/>
      <c r="E190" s="41"/>
    </row>
    <row r="191" spans="4:5" ht="12.75">
      <c r="D191" s="40"/>
      <c r="E191" s="41"/>
    </row>
    <row r="192" spans="4:5" ht="12.75">
      <c r="D192" s="40"/>
      <c r="E192" s="41"/>
    </row>
    <row r="193" spans="4:5" ht="12.75">
      <c r="D193" s="40"/>
      <c r="E193" s="41"/>
    </row>
    <row r="194" spans="4:5" ht="12.75">
      <c r="D194" s="40"/>
      <c r="E194" s="41"/>
    </row>
    <row r="195" spans="4:5" ht="12.75">
      <c r="D195" s="40"/>
      <c r="E195" s="41"/>
    </row>
    <row r="196" spans="4:5" ht="12.75">
      <c r="D196" s="40"/>
      <c r="E196" s="41"/>
    </row>
    <row r="197" spans="4:5" ht="12.75">
      <c r="D197" s="40"/>
      <c r="E197" s="41"/>
    </row>
    <row r="198" spans="4:5" ht="12.75">
      <c r="D198" s="40"/>
      <c r="E198" s="41"/>
    </row>
    <row r="199" spans="4:5" ht="12.75">
      <c r="D199" s="40"/>
      <c r="E199" s="41"/>
    </row>
    <row r="200" spans="4:5" ht="12.75">
      <c r="D200" s="40"/>
      <c r="E200" s="41"/>
    </row>
    <row r="201" spans="4:5" ht="12.75">
      <c r="D201" s="40"/>
      <c r="E201" s="41"/>
    </row>
    <row r="202" spans="4:5" ht="12.75">
      <c r="D202" s="40"/>
      <c r="E202" s="41"/>
    </row>
    <row r="203" spans="4:5" ht="12.75">
      <c r="D203" s="40"/>
      <c r="E203" s="41"/>
    </row>
    <row r="204" spans="4:5" ht="12.75">
      <c r="D204" s="40"/>
      <c r="E204" s="41"/>
    </row>
    <row r="205" spans="4:5" ht="12.75">
      <c r="D205" s="40"/>
      <c r="E205" s="41"/>
    </row>
    <row r="206" spans="4:5" ht="12.75">
      <c r="D206" s="40"/>
      <c r="E206" s="41"/>
    </row>
    <row r="207" spans="4:5" ht="12.75">
      <c r="D207" s="40"/>
      <c r="E207" s="41"/>
    </row>
    <row r="208" spans="4:5" ht="12.75">
      <c r="D208" s="40"/>
      <c r="E208" s="41"/>
    </row>
    <row r="209" spans="4:5" ht="12.75">
      <c r="D209" s="40"/>
      <c r="E209" s="41"/>
    </row>
    <row r="210" spans="4:5" ht="12.75">
      <c r="D210" s="40"/>
      <c r="E210" s="41"/>
    </row>
    <row r="211" spans="4:5" ht="12.75">
      <c r="D211" s="40"/>
      <c r="E211" s="41"/>
    </row>
    <row r="212" spans="4:5" ht="12.75">
      <c r="D212" s="40"/>
      <c r="E212" s="41"/>
    </row>
    <row r="213" spans="4:5" ht="12.75">
      <c r="D213" s="40"/>
      <c r="E213" s="41"/>
    </row>
    <row r="214" spans="4:5" ht="12.75">
      <c r="D214" s="40"/>
      <c r="E214" s="41"/>
    </row>
    <row r="215" spans="4:5" ht="12.75">
      <c r="D215" s="40"/>
      <c r="E215" s="41"/>
    </row>
    <row r="216" spans="4:5" ht="12.75">
      <c r="D216" s="40"/>
      <c r="E216" s="41"/>
    </row>
    <row r="217" spans="4:5" ht="12.75">
      <c r="D217" s="40"/>
      <c r="E217" s="41"/>
    </row>
    <row r="218" spans="4:5" ht="12.75">
      <c r="D218" s="40"/>
      <c r="E218" s="41"/>
    </row>
    <row r="219" spans="4:5" ht="12.75">
      <c r="D219" s="40"/>
      <c r="E219" s="41"/>
    </row>
    <row r="220" spans="4:5" ht="12.75">
      <c r="D220" s="40"/>
      <c r="E220" s="41"/>
    </row>
    <row r="221" spans="4:5" ht="12.75">
      <c r="D221" s="40"/>
      <c r="E221" s="41"/>
    </row>
    <row r="222" spans="4:5" ht="12.75">
      <c r="D222" s="40"/>
      <c r="E222" s="41"/>
    </row>
    <row r="223" spans="4:5" ht="12.75">
      <c r="D223" s="40"/>
      <c r="E223" s="41"/>
    </row>
    <row r="224" spans="4:5" ht="12.75">
      <c r="D224" s="40"/>
      <c r="E224" s="41"/>
    </row>
    <row r="225" spans="4:5" ht="12.75">
      <c r="D225" s="40"/>
      <c r="E225" s="41"/>
    </row>
    <row r="226" spans="4:5" ht="12.75">
      <c r="D226" s="40"/>
      <c r="E226" s="41"/>
    </row>
    <row r="227" spans="4:5" ht="12.75">
      <c r="D227" s="40"/>
      <c r="E227" s="41"/>
    </row>
    <row r="228" spans="4:5" ht="12.75">
      <c r="D228" s="40"/>
      <c r="E228" s="41"/>
    </row>
    <row r="229" spans="4:5" ht="12.75">
      <c r="D229" s="40"/>
      <c r="E229" s="41"/>
    </row>
    <row r="230" spans="4:5" ht="12.75">
      <c r="D230" s="40"/>
      <c r="E230" s="41"/>
    </row>
    <row r="231" spans="4:5" ht="12.75">
      <c r="D231" s="40"/>
      <c r="E231" s="41"/>
    </row>
    <row r="232" spans="4:5" ht="12.75">
      <c r="D232" s="40"/>
      <c r="E232" s="41"/>
    </row>
    <row r="233" spans="4:5" ht="12.75">
      <c r="D233" s="40"/>
      <c r="E233" s="41"/>
    </row>
    <row r="234" spans="4:5" ht="12.75">
      <c r="D234" s="40"/>
      <c r="E234" s="41"/>
    </row>
    <row r="235" spans="4:5" ht="12.75">
      <c r="D235" s="40"/>
      <c r="E235" s="41"/>
    </row>
    <row r="236" spans="4:5" ht="12.75">
      <c r="D236" s="40"/>
      <c r="E236" s="41"/>
    </row>
    <row r="237" spans="4:5" ht="12.75">
      <c r="D237" s="40"/>
      <c r="E237" s="41"/>
    </row>
    <row r="238" spans="4:5" ht="12.75">
      <c r="D238" s="40"/>
      <c r="E238" s="41"/>
    </row>
    <row r="239" spans="4:5" ht="12.75">
      <c r="D239" s="40"/>
      <c r="E239" s="41"/>
    </row>
    <row r="240" spans="4:5" ht="12.75">
      <c r="D240" s="40"/>
      <c r="E240" s="41"/>
    </row>
    <row r="241" spans="4:5" ht="12.75">
      <c r="D241" s="40"/>
      <c r="E241" s="41"/>
    </row>
    <row r="242" spans="4:5" ht="12.75">
      <c r="D242" s="40"/>
      <c r="E242" s="41"/>
    </row>
    <row r="243" spans="4:5" ht="12.75">
      <c r="D243" s="40"/>
      <c r="E243" s="41"/>
    </row>
    <row r="244" spans="4:5" ht="12.75">
      <c r="D244" s="40"/>
      <c r="E244" s="41"/>
    </row>
    <row r="245" spans="4:5" ht="12.75">
      <c r="D245" s="40"/>
      <c r="E245" s="41"/>
    </row>
    <row r="246" spans="4:5" ht="12.75">
      <c r="D246" s="40"/>
      <c r="E246" s="41"/>
    </row>
    <row r="247" spans="4:5" ht="12.75">
      <c r="D247" s="40"/>
      <c r="E247" s="41"/>
    </row>
    <row r="248" spans="4:5" ht="12.75">
      <c r="D248" s="40"/>
      <c r="E248" s="41"/>
    </row>
    <row r="249" spans="4:5" ht="12.75">
      <c r="D249" s="40"/>
      <c r="E249" s="41"/>
    </row>
    <row r="250" spans="4:5" ht="12.75">
      <c r="D250" s="40"/>
      <c r="E250" s="41"/>
    </row>
    <row r="251" spans="4:5" ht="12.75">
      <c r="D251" s="40"/>
      <c r="E251" s="41"/>
    </row>
    <row r="252" spans="4:5" ht="12.75">
      <c r="D252" s="40"/>
      <c r="E252" s="41"/>
    </row>
    <row r="253" spans="4:5" ht="12.75">
      <c r="D253" s="40"/>
      <c r="E253" s="41"/>
    </row>
    <row r="254" spans="4:5" ht="12.75">
      <c r="D254" s="40"/>
      <c r="E254" s="41"/>
    </row>
    <row r="255" spans="4:5" ht="12.75">
      <c r="D255" s="40"/>
      <c r="E255" s="41"/>
    </row>
    <row r="256" spans="4:5" ht="12.75">
      <c r="D256" s="40"/>
      <c r="E256" s="41"/>
    </row>
    <row r="257" spans="4:5" ht="12.75">
      <c r="D257" s="40"/>
      <c r="E257" s="41"/>
    </row>
    <row r="258" spans="4:5" ht="12.75">
      <c r="D258" s="40"/>
      <c r="E258" s="41"/>
    </row>
    <row r="259" spans="4:5" ht="12.75">
      <c r="D259" s="40"/>
      <c r="E259" s="41"/>
    </row>
    <row r="260" spans="4:5" ht="12.75">
      <c r="D260" s="40"/>
      <c r="E260" s="41"/>
    </row>
    <row r="261" spans="4:5" ht="12.75">
      <c r="D261" s="40"/>
      <c r="E261" s="41"/>
    </row>
    <row r="262" spans="4:5" ht="12.75">
      <c r="D262" s="40"/>
      <c r="E262" s="41"/>
    </row>
    <row r="263" spans="4:5" ht="12.75">
      <c r="D263" s="40"/>
      <c r="E263" s="41"/>
    </row>
    <row r="264" spans="4:5" ht="12.75">
      <c r="D264" s="40"/>
      <c r="E264" s="41"/>
    </row>
    <row r="265" spans="4:5" ht="12.75">
      <c r="D265" s="40"/>
      <c r="E265" s="41"/>
    </row>
    <row r="266" spans="4:5" ht="12.75">
      <c r="D266" s="40"/>
      <c r="E266" s="41"/>
    </row>
    <row r="267" spans="4:5" ht="12.75">
      <c r="D267" s="40"/>
      <c r="E267" s="41"/>
    </row>
    <row r="268" spans="4:5" ht="12.75">
      <c r="D268" s="40"/>
      <c r="E268" s="41"/>
    </row>
    <row r="269" spans="4:5" ht="12.75">
      <c r="D269" s="40"/>
      <c r="E269" s="41"/>
    </row>
    <row r="270" spans="4:5" ht="12.75">
      <c r="D270" s="40"/>
      <c r="E270" s="41"/>
    </row>
    <row r="271" spans="4:5" ht="12.75">
      <c r="D271" s="40"/>
      <c r="E271" s="41"/>
    </row>
    <row r="272" spans="4:5" ht="12.75">
      <c r="D272" s="40"/>
      <c r="E272" s="41"/>
    </row>
    <row r="273" spans="4:5" ht="12.75">
      <c r="D273" s="40"/>
      <c r="E273" s="41"/>
    </row>
    <row r="274" spans="4:5" ht="12.75">
      <c r="D274" s="40"/>
      <c r="E274" s="41"/>
    </row>
    <row r="275" spans="4:5" ht="12.75">
      <c r="D275" s="40"/>
      <c r="E275" s="41"/>
    </row>
    <row r="276" spans="4:5" ht="12.75">
      <c r="D276" s="40"/>
      <c r="E276" s="41"/>
    </row>
    <row r="277" spans="4:5" ht="12.75">
      <c r="D277" s="40"/>
      <c r="E277" s="41"/>
    </row>
    <row r="278" spans="4:5" ht="12.75">
      <c r="D278" s="40"/>
      <c r="E278" s="41"/>
    </row>
    <row r="279" spans="4:5" ht="12.75">
      <c r="D279" s="40"/>
      <c r="E279" s="41"/>
    </row>
    <row r="280" spans="4:5" ht="12.75">
      <c r="D280" s="40"/>
      <c r="E280" s="41"/>
    </row>
    <row r="281" spans="4:5" ht="12.75">
      <c r="D281" s="40"/>
      <c r="E281" s="41"/>
    </row>
    <row r="282" spans="4:5" ht="12.75">
      <c r="D282" s="40"/>
      <c r="E282" s="41"/>
    </row>
    <row r="283" spans="4:5" ht="12.75">
      <c r="D283" s="40"/>
      <c r="E283" s="41"/>
    </row>
    <row r="284" spans="4:5" ht="12.75">
      <c r="D284" s="40"/>
      <c r="E284" s="41"/>
    </row>
    <row r="285" spans="4:5" ht="12.75">
      <c r="D285" s="40"/>
      <c r="E285" s="41"/>
    </row>
    <row r="286" spans="4:5" ht="12.75">
      <c r="D286" s="40"/>
      <c r="E286" s="41"/>
    </row>
    <row r="287" spans="4:5" ht="12.75">
      <c r="D287" s="40"/>
      <c r="E287" s="41"/>
    </row>
    <row r="288" spans="4:5" ht="12.75">
      <c r="D288" s="40"/>
      <c r="E288" s="41"/>
    </row>
    <row r="289" spans="4:5" ht="12.75">
      <c r="D289" s="40"/>
      <c r="E289" s="41"/>
    </row>
    <row r="290" spans="4:5" ht="12.75">
      <c r="D290" s="40"/>
      <c r="E290" s="41"/>
    </row>
    <row r="291" spans="4:5" ht="12.75">
      <c r="D291" s="40"/>
      <c r="E291" s="41"/>
    </row>
    <row r="292" spans="4:5" ht="12.75">
      <c r="D292" s="40"/>
      <c r="E292" s="41"/>
    </row>
    <row r="293" spans="4:5" ht="12.75">
      <c r="D293" s="40"/>
      <c r="E293" s="41"/>
    </row>
    <row r="294" spans="4:5" ht="12.75">
      <c r="D294" s="40"/>
      <c r="E294" s="41"/>
    </row>
    <row r="295" spans="4:5" ht="12.75">
      <c r="D295" s="40"/>
      <c r="E295" s="41"/>
    </row>
    <row r="296" spans="4:5" ht="12.75">
      <c r="D296" s="40"/>
      <c r="E296" s="41"/>
    </row>
    <row r="297" spans="4:5" ht="12.75">
      <c r="D297" s="40"/>
      <c r="E297" s="41"/>
    </row>
    <row r="298" spans="4:5" ht="12.75">
      <c r="D298" s="40"/>
      <c r="E298" s="41"/>
    </row>
    <row r="299" spans="4:5" ht="12.75">
      <c r="D299" s="40"/>
      <c r="E299" s="41"/>
    </row>
    <row r="300" spans="4:5" ht="12.75">
      <c r="D300" s="40"/>
      <c r="E300" s="41"/>
    </row>
    <row r="301" spans="4:5" ht="12.75">
      <c r="D301" s="40"/>
      <c r="E301" s="41"/>
    </row>
    <row r="302" spans="4:5" ht="12.75">
      <c r="D302" s="40"/>
      <c r="E302" s="41"/>
    </row>
    <row r="303" spans="4:5" ht="12.75">
      <c r="D303" s="40"/>
      <c r="E303" s="41"/>
    </row>
    <row r="304" spans="4:5" ht="12.75">
      <c r="D304" s="40"/>
      <c r="E304" s="41"/>
    </row>
    <row r="305" spans="4:5" ht="12.75">
      <c r="D305" s="40"/>
      <c r="E305" s="41"/>
    </row>
    <row r="306" spans="4:5" ht="12.75">
      <c r="D306" s="40"/>
      <c r="E306" s="41"/>
    </row>
    <row r="307" spans="4:5" ht="12.75">
      <c r="D307" s="40"/>
      <c r="E307" s="41"/>
    </row>
    <row r="308" spans="4:5" ht="12.75">
      <c r="D308" s="40"/>
      <c r="E308" s="41"/>
    </row>
    <row r="309" spans="4:5" ht="12.75">
      <c r="D309" s="40"/>
      <c r="E309" s="41"/>
    </row>
    <row r="310" spans="4:5" ht="12.75">
      <c r="D310" s="40"/>
      <c r="E310" s="41"/>
    </row>
    <row r="311" spans="4:5" ht="12.75">
      <c r="D311" s="40"/>
      <c r="E311" s="41"/>
    </row>
    <row r="312" spans="4:5" ht="12.75">
      <c r="D312" s="40"/>
      <c r="E312" s="41"/>
    </row>
    <row r="313" spans="4:5" ht="12.75">
      <c r="D313" s="40"/>
      <c r="E313" s="41"/>
    </row>
    <row r="314" spans="4:5" ht="12.75">
      <c r="D314" s="40"/>
      <c r="E314" s="41"/>
    </row>
    <row r="315" spans="4:5" ht="12.75">
      <c r="D315" s="40"/>
      <c r="E315" s="41"/>
    </row>
    <row r="316" spans="4:5" ht="12.75">
      <c r="D316" s="40"/>
      <c r="E316" s="41"/>
    </row>
    <row r="317" spans="4:5" ht="12.75">
      <c r="D317" s="40"/>
      <c r="E317" s="41"/>
    </row>
    <row r="318" spans="4:5" ht="12.75">
      <c r="D318" s="40"/>
      <c r="E318" s="41"/>
    </row>
    <row r="319" spans="4:5" ht="12.75">
      <c r="D319" s="40"/>
      <c r="E319" s="41"/>
    </row>
    <row r="320" spans="4:5" ht="12.75">
      <c r="D320" s="40"/>
      <c r="E320" s="41"/>
    </row>
    <row r="321" spans="4:5" ht="12.75">
      <c r="D321" s="40"/>
      <c r="E321" s="41"/>
    </row>
    <row r="322" spans="4:5" ht="12.75">
      <c r="D322" s="40"/>
      <c r="E322" s="41"/>
    </row>
    <row r="323" spans="4:5" ht="12.75">
      <c r="D323" s="40"/>
      <c r="E323" s="41"/>
    </row>
    <row r="324" spans="4:5" ht="12.75">
      <c r="D324" s="40"/>
      <c r="E324" s="41"/>
    </row>
    <row r="325" spans="4:5" ht="12.75">
      <c r="D325" s="40"/>
      <c r="E325" s="41"/>
    </row>
    <row r="326" spans="4:5" ht="12.75">
      <c r="D326" s="40"/>
      <c r="E326" s="41"/>
    </row>
    <row r="327" spans="4:5" ht="12.75">
      <c r="D327" s="40"/>
      <c r="E327" s="41"/>
    </row>
    <row r="328" spans="4:5" ht="12.75">
      <c r="D328" s="40"/>
      <c r="E328" s="41"/>
    </row>
    <row r="329" spans="4:5" ht="12.75">
      <c r="D329" s="40"/>
      <c r="E329" s="41"/>
    </row>
    <row r="330" spans="4:5" ht="12.75">
      <c r="D330" s="40"/>
      <c r="E330" s="41"/>
    </row>
    <row r="331" spans="4:5" ht="12.75">
      <c r="D331" s="40"/>
      <c r="E331" s="41"/>
    </row>
    <row r="332" spans="4:5" ht="12.75">
      <c r="D332" s="40"/>
      <c r="E332" s="41"/>
    </row>
    <row r="333" spans="4:5" ht="12.75">
      <c r="D333" s="40"/>
      <c r="E333" s="41"/>
    </row>
    <row r="334" spans="4:5" ht="12.75">
      <c r="D334" s="40"/>
      <c r="E334" s="41"/>
    </row>
    <row r="335" spans="4:5" ht="12.75">
      <c r="D335" s="40"/>
      <c r="E335" s="41"/>
    </row>
    <row r="336" spans="4:5" ht="12.75">
      <c r="D336" s="40"/>
      <c r="E336" s="41"/>
    </row>
    <row r="337" spans="4:5" ht="12.75">
      <c r="D337" s="40"/>
      <c r="E337" s="41"/>
    </row>
    <row r="338" spans="4:5" ht="12.75">
      <c r="D338" s="40"/>
      <c r="E338" s="41"/>
    </row>
    <row r="339" spans="4:5" ht="12.75">
      <c r="D339" s="40"/>
      <c r="E339" s="41"/>
    </row>
    <row r="340" spans="4:5" ht="12.75">
      <c r="D340" s="40"/>
      <c r="E340" s="41"/>
    </row>
    <row r="341" spans="4:5" ht="12.75">
      <c r="D341" s="40"/>
      <c r="E341" s="41"/>
    </row>
    <row r="342" spans="4:5" ht="12.75">
      <c r="D342" s="40"/>
      <c r="E342" s="41"/>
    </row>
    <row r="343" spans="4:5" ht="12.75">
      <c r="D343" s="40"/>
      <c r="E343" s="41"/>
    </row>
    <row r="344" spans="4:5" ht="12.75">
      <c r="D344" s="40"/>
      <c r="E344" s="41"/>
    </row>
    <row r="345" spans="4:5" ht="12.75">
      <c r="D345" s="40"/>
      <c r="E345" s="41"/>
    </row>
    <row r="346" spans="4:5" ht="12.75">
      <c r="D346" s="40"/>
      <c r="E346" s="41"/>
    </row>
    <row r="347" spans="4:5" ht="12.75">
      <c r="D347" s="40"/>
      <c r="E347" s="41"/>
    </row>
    <row r="348" spans="4:5" ht="12.75">
      <c r="D348" s="40"/>
      <c r="E348" s="41"/>
    </row>
    <row r="349" spans="4:5" ht="12.75">
      <c r="D349" s="40"/>
      <c r="E349" s="41"/>
    </row>
    <row r="350" spans="4:5" ht="12.75">
      <c r="D350" s="40"/>
      <c r="E350" s="41"/>
    </row>
    <row r="351" spans="4:5" ht="12.75">
      <c r="D351" s="40"/>
      <c r="E351" s="41"/>
    </row>
    <row r="352" spans="4:5" ht="12.75">
      <c r="D352" s="40"/>
      <c r="E352" s="41"/>
    </row>
    <row r="353" spans="4:5" ht="12.75">
      <c r="D353" s="40"/>
      <c r="E353" s="41"/>
    </row>
    <row r="354" spans="4:5" ht="12.75">
      <c r="D354" s="40"/>
      <c r="E354" s="41"/>
    </row>
    <row r="355" spans="4:5" ht="12.75">
      <c r="D355" s="40"/>
      <c r="E355" s="41"/>
    </row>
    <row r="356" spans="4:5" ht="12.75">
      <c r="D356" s="40"/>
      <c r="E356" s="41"/>
    </row>
    <row r="357" spans="4:5" ht="12.75">
      <c r="D357" s="40"/>
      <c r="E357" s="41"/>
    </row>
    <row r="358" spans="4:5" ht="12.75">
      <c r="D358" s="40"/>
      <c r="E358" s="41"/>
    </row>
    <row r="359" spans="4:5" ht="12.75">
      <c r="D359" s="40"/>
      <c r="E359" s="41"/>
    </row>
    <row r="360" spans="4:5" ht="12.75">
      <c r="D360" s="40"/>
      <c r="E360" s="41"/>
    </row>
    <row r="361" spans="4:5" ht="12.75">
      <c r="D361" s="40"/>
      <c r="E361" s="41"/>
    </row>
    <row r="362" spans="4:5" ht="12.75">
      <c r="D362" s="40"/>
      <c r="E362" s="41"/>
    </row>
    <row r="363" spans="4:5" ht="12.75">
      <c r="D363" s="40"/>
      <c r="E363" s="41"/>
    </row>
    <row r="364" spans="4:5" ht="12.75">
      <c r="D364" s="40"/>
      <c r="E364" s="41"/>
    </row>
    <row r="365" spans="4:5" ht="12.75">
      <c r="D365" s="40"/>
      <c r="E365" s="41"/>
    </row>
    <row r="366" spans="4:5" ht="12.75">
      <c r="D366" s="40"/>
      <c r="E366" s="41"/>
    </row>
    <row r="367" spans="4:5" ht="12.75">
      <c r="D367" s="40"/>
      <c r="E367" s="41"/>
    </row>
    <row r="368" spans="4:5" ht="12.75">
      <c r="D368" s="40"/>
      <c r="E368" s="41"/>
    </row>
    <row r="369" spans="4:5" ht="12.75">
      <c r="D369" s="40"/>
      <c r="E369" s="41"/>
    </row>
    <row r="370" spans="4:5" ht="12.75">
      <c r="D370" s="40"/>
      <c r="E370" s="41"/>
    </row>
    <row r="371" spans="4:5" ht="12.75">
      <c r="D371" s="40"/>
      <c r="E371" s="41"/>
    </row>
    <row r="372" spans="4:5" ht="12.75">
      <c r="D372" s="40"/>
      <c r="E372" s="41"/>
    </row>
    <row r="373" spans="4:5" ht="12.75">
      <c r="D373" s="40"/>
      <c r="E373" s="41"/>
    </row>
    <row r="374" spans="4:5" ht="12.75">
      <c r="D374" s="40"/>
      <c r="E374" s="41"/>
    </row>
    <row r="375" spans="4:5" ht="12.75">
      <c r="D375" s="40"/>
      <c r="E375" s="41"/>
    </row>
    <row r="376" spans="4:5" ht="12.75">
      <c r="D376" s="40"/>
      <c r="E376" s="41"/>
    </row>
    <row r="377" spans="4:5" ht="12.75">
      <c r="D377" s="40"/>
      <c r="E377" s="41"/>
    </row>
    <row r="378" spans="4:5" ht="12.75">
      <c r="D378" s="40"/>
      <c r="E378" s="41"/>
    </row>
    <row r="379" spans="4:5" ht="12.75">
      <c r="D379" s="40"/>
      <c r="E379" s="41"/>
    </row>
    <row r="380" spans="4:5" ht="12.75">
      <c r="D380" s="40"/>
      <c r="E380" s="41"/>
    </row>
    <row r="381" spans="4:5" ht="12.75">
      <c r="D381" s="40"/>
      <c r="E381" s="41"/>
    </row>
    <row r="382" spans="4:5" ht="12.75">
      <c r="D382" s="40"/>
      <c r="E382" s="41"/>
    </row>
    <row r="383" spans="4:5" ht="12.75">
      <c r="D383" s="40"/>
      <c r="E383" s="41"/>
    </row>
    <row r="384" spans="4:5" ht="12.75">
      <c r="D384" s="40"/>
      <c r="E384" s="41"/>
    </row>
    <row r="385" spans="4:5" ht="12.75">
      <c r="D385" s="40"/>
      <c r="E385" s="41"/>
    </row>
    <row r="386" spans="4:5" ht="12.75">
      <c r="D386" s="40"/>
      <c r="E386" s="41"/>
    </row>
    <row r="387" spans="4:5" ht="12.75">
      <c r="D387" s="40"/>
      <c r="E387" s="41"/>
    </row>
    <row r="388" spans="4:5" ht="12.75">
      <c r="D388" s="40"/>
      <c r="E388" s="41"/>
    </row>
    <row r="389" spans="4:5" ht="12.75">
      <c r="D389" s="40"/>
      <c r="E389" s="41"/>
    </row>
    <row r="390" spans="4:5" ht="12.75">
      <c r="D390" s="40"/>
      <c r="E390" s="41"/>
    </row>
    <row r="391" spans="4:5" ht="12.75">
      <c r="D391" s="40"/>
      <c r="E391" s="41"/>
    </row>
    <row r="392" spans="4:5" ht="12.75">
      <c r="D392" s="40"/>
      <c r="E392" s="41"/>
    </row>
    <row r="393" spans="4:5" ht="12.75">
      <c r="D393" s="40"/>
      <c r="E393" s="41"/>
    </row>
    <row r="394" spans="4:5" ht="12.75">
      <c r="D394" s="40"/>
      <c r="E394" s="41"/>
    </row>
    <row r="395" spans="4:5" ht="12.75">
      <c r="D395" s="40"/>
      <c r="E395" s="41"/>
    </row>
    <row r="396" spans="4:5" ht="12.75">
      <c r="D396" s="40"/>
      <c r="E396" s="41"/>
    </row>
    <row r="397" spans="4:5" ht="12.75">
      <c r="D397" s="40"/>
      <c r="E397" s="41"/>
    </row>
    <row r="398" spans="4:5" ht="12.75">
      <c r="D398" s="40"/>
      <c r="E398" s="41"/>
    </row>
    <row r="399" spans="4:5" ht="12.75">
      <c r="D399" s="40"/>
      <c r="E399" s="41"/>
    </row>
    <row r="400" spans="4:5" ht="12.75">
      <c r="D400" s="40"/>
      <c r="E400" s="41"/>
    </row>
    <row r="401" spans="4:5" ht="12.75">
      <c r="D401" s="40"/>
      <c r="E401" s="41"/>
    </row>
    <row r="402" spans="4:5" ht="12.75">
      <c r="D402" s="40"/>
      <c r="E402" s="41"/>
    </row>
    <row r="403" spans="4:5" ht="12.75">
      <c r="D403" s="40"/>
      <c r="E403" s="41"/>
    </row>
    <row r="404" spans="4:5" ht="12.75">
      <c r="D404" s="40"/>
      <c r="E404" s="41"/>
    </row>
    <row r="405" spans="4:5" ht="12.75">
      <c r="D405" s="40"/>
      <c r="E405" s="41"/>
    </row>
    <row r="406" spans="4:5" ht="12.75">
      <c r="D406" s="40"/>
      <c r="E406" s="41"/>
    </row>
    <row r="407" spans="4:5" ht="12.75">
      <c r="D407" s="40"/>
      <c r="E407" s="41"/>
    </row>
    <row r="408" spans="4:5" ht="12.75">
      <c r="D408" s="40"/>
      <c r="E408" s="41"/>
    </row>
    <row r="409" spans="4:5" ht="12.75">
      <c r="D409" s="40"/>
      <c r="E409" s="41"/>
    </row>
    <row r="410" spans="4:5" ht="12.75">
      <c r="D410" s="40"/>
      <c r="E410" s="41"/>
    </row>
    <row r="411" spans="4:5" ht="12.75">
      <c r="D411" s="40"/>
      <c r="E411" s="41"/>
    </row>
    <row r="412" spans="4:5" ht="12.75">
      <c r="D412" s="40"/>
      <c r="E412" s="41"/>
    </row>
    <row r="413" spans="4:5" ht="12.75">
      <c r="D413" s="40"/>
      <c r="E413" s="41"/>
    </row>
    <row r="414" spans="4:5" ht="12.75">
      <c r="D414" s="40"/>
      <c r="E414" s="41"/>
    </row>
    <row r="415" spans="4:5" ht="12.75">
      <c r="D415" s="40"/>
      <c r="E415" s="41"/>
    </row>
    <row r="416" spans="4:5" ht="12.75">
      <c r="D416" s="40"/>
      <c r="E416" s="41"/>
    </row>
    <row r="417" spans="4:5" ht="12.75">
      <c r="D417" s="40"/>
      <c r="E417" s="41"/>
    </row>
    <row r="418" spans="4:5" ht="12.75">
      <c r="D418" s="40"/>
      <c r="E418" s="41"/>
    </row>
    <row r="419" spans="4:5" ht="12.75">
      <c r="D419" s="40"/>
      <c r="E419" s="41"/>
    </row>
    <row r="420" spans="4:5" ht="12.75">
      <c r="D420" s="40"/>
      <c r="E420" s="41"/>
    </row>
    <row r="421" spans="4:5" ht="12.75">
      <c r="D421" s="40"/>
      <c r="E421" s="41"/>
    </row>
    <row r="422" spans="4:5" ht="12.75">
      <c r="D422" s="40"/>
      <c r="E422" s="41"/>
    </row>
    <row r="423" spans="4:5" ht="12.75">
      <c r="D423" s="40"/>
      <c r="E423" s="41"/>
    </row>
    <row r="424" spans="4:5" ht="12.75">
      <c r="D424" s="40"/>
      <c r="E424" s="41"/>
    </row>
    <row r="425" spans="4:5" ht="12.75">
      <c r="D425" s="40"/>
      <c r="E425" s="41"/>
    </row>
    <row r="426" spans="4:5" ht="12.75">
      <c r="D426" s="40"/>
      <c r="E426" s="41"/>
    </row>
    <row r="427" spans="4:5" ht="12.75">
      <c r="D427" s="40"/>
      <c r="E427" s="41"/>
    </row>
    <row r="428" spans="4:5" ht="12.75">
      <c r="D428" s="40"/>
      <c r="E428" s="41"/>
    </row>
    <row r="429" spans="4:5" ht="12.75">
      <c r="D429" s="40"/>
      <c r="E429" s="41"/>
    </row>
    <row r="430" spans="4:5" ht="12.75">
      <c r="D430" s="40"/>
      <c r="E430" s="41"/>
    </row>
    <row r="431" spans="4:5" ht="12.75">
      <c r="D431" s="40"/>
      <c r="E431" s="41"/>
    </row>
    <row r="432" spans="4:5" ht="12.75">
      <c r="D432" s="40"/>
      <c r="E432" s="41"/>
    </row>
    <row r="433" spans="4:5" ht="12.75">
      <c r="D433" s="40"/>
      <c r="E433" s="41"/>
    </row>
    <row r="434" spans="4:5" ht="12.75">
      <c r="D434" s="40"/>
      <c r="E434" s="41"/>
    </row>
    <row r="435" spans="4:5" ht="12.75">
      <c r="D435" s="40"/>
      <c r="E435" s="41"/>
    </row>
    <row r="436" spans="4:5" ht="12.75">
      <c r="D436" s="40"/>
      <c r="E436" s="41"/>
    </row>
    <row r="437" spans="4:5" ht="12.75">
      <c r="D437" s="40"/>
      <c r="E437" s="41"/>
    </row>
    <row r="438" spans="4:5" ht="12.75">
      <c r="D438" s="40"/>
      <c r="E438" s="41"/>
    </row>
    <row r="439" spans="4:5" ht="12.75">
      <c r="D439" s="40"/>
      <c r="E439" s="41"/>
    </row>
    <row r="440" spans="4:5" ht="12.75">
      <c r="D440" s="40"/>
      <c r="E440" s="41"/>
    </row>
    <row r="441" spans="4:5" ht="12.75">
      <c r="D441" s="40"/>
      <c r="E441" s="41"/>
    </row>
    <row r="442" spans="4:5" ht="12.75">
      <c r="D442" s="40"/>
      <c r="E442" s="41"/>
    </row>
    <row r="443" spans="4:5" ht="12.75">
      <c r="D443" s="40"/>
      <c r="E443" s="41"/>
    </row>
    <row r="444" spans="4:5" ht="12.75">
      <c r="D444" s="40"/>
      <c r="E444" s="41"/>
    </row>
    <row r="445" spans="4:5" ht="12.75">
      <c r="D445" s="40"/>
      <c r="E445" s="41"/>
    </row>
    <row r="446" spans="4:5" ht="12.75">
      <c r="D446" s="40"/>
      <c r="E446" s="41"/>
    </row>
    <row r="447" spans="4:5" ht="12.75">
      <c r="D447" s="40"/>
      <c r="E447" s="41"/>
    </row>
    <row r="448" spans="4:5" ht="12.75">
      <c r="D448" s="40"/>
      <c r="E448" s="41"/>
    </row>
    <row r="449" spans="4:5" ht="12.75">
      <c r="D449" s="40"/>
      <c r="E449" s="41"/>
    </row>
    <row r="450" spans="4:5" ht="12.75">
      <c r="D450" s="40"/>
      <c r="E450" s="41"/>
    </row>
    <row r="451" spans="4:5" ht="12.75">
      <c r="D451" s="40"/>
      <c r="E451" s="41"/>
    </row>
    <row r="452" spans="4:5" ht="12.75">
      <c r="D452" s="40"/>
      <c r="E452" s="41"/>
    </row>
    <row r="453" spans="4:5" ht="12.75">
      <c r="D453" s="40"/>
      <c r="E453" s="41"/>
    </row>
    <row r="454" spans="4:5" ht="12.75">
      <c r="D454" s="40"/>
      <c r="E454" s="41"/>
    </row>
    <row r="455" spans="4:5" ht="12.75">
      <c r="D455" s="40"/>
      <c r="E455" s="41"/>
    </row>
    <row r="456" spans="4:5" ht="12.75">
      <c r="D456" s="40"/>
      <c r="E456" s="41"/>
    </row>
    <row r="457" spans="4:5" ht="12.75">
      <c r="D457" s="40"/>
      <c r="E457" s="41"/>
    </row>
    <row r="458" spans="4:5" ht="12.75">
      <c r="D458" s="40"/>
      <c r="E458" s="41"/>
    </row>
    <row r="459" spans="4:5" ht="12.75">
      <c r="D459" s="40"/>
      <c r="E459" s="41"/>
    </row>
    <row r="460" spans="4:5" ht="12.75">
      <c r="D460" s="40"/>
      <c r="E460" s="41"/>
    </row>
    <row r="461" spans="4:5" ht="12.75">
      <c r="D461" s="40"/>
      <c r="E461" s="41"/>
    </row>
    <row r="462" spans="4:5" ht="12.75">
      <c r="D462" s="40"/>
      <c r="E462" s="41"/>
    </row>
    <row r="463" spans="4:5" ht="12.75">
      <c r="D463" s="40"/>
      <c r="E463" s="41"/>
    </row>
    <row r="464" spans="4:5" ht="12.75">
      <c r="D464" s="40"/>
      <c r="E464" s="41"/>
    </row>
    <row r="465" spans="4:5" ht="12.75">
      <c r="D465" s="40"/>
      <c r="E465" s="41"/>
    </row>
    <row r="466" spans="4:5" ht="12.75">
      <c r="D466" s="40"/>
      <c r="E466" s="41"/>
    </row>
    <row r="467" spans="4:5" ht="12.75">
      <c r="D467" s="40"/>
      <c r="E467" s="41"/>
    </row>
    <row r="468" spans="4:5" ht="12.75">
      <c r="D468" s="40"/>
      <c r="E468" s="41"/>
    </row>
    <row r="469" spans="4:5" ht="12.75">
      <c r="D469" s="40"/>
      <c r="E469" s="41"/>
    </row>
    <row r="470" spans="4:5" ht="12.75">
      <c r="D470" s="40"/>
      <c r="E470" s="41"/>
    </row>
    <row r="471" spans="4:5" ht="12.75">
      <c r="D471" s="40"/>
      <c r="E471" s="41"/>
    </row>
    <row r="472" spans="4:5" ht="12.75">
      <c r="D472" s="40"/>
      <c r="E472" s="41"/>
    </row>
    <row r="473" spans="4:5" ht="12.75">
      <c r="D473" s="40"/>
      <c r="E473" s="41"/>
    </row>
    <row r="474" spans="4:5" ht="12.75">
      <c r="D474" s="40"/>
      <c r="E474" s="41"/>
    </row>
    <row r="475" spans="4:5" ht="12.75">
      <c r="D475" s="40"/>
      <c r="E475" s="41"/>
    </row>
    <row r="476" spans="4:5" ht="12.75">
      <c r="D476" s="40"/>
      <c r="E476" s="41"/>
    </row>
    <row r="477" spans="4:5" ht="12.75">
      <c r="D477" s="40"/>
      <c r="E477" s="41"/>
    </row>
    <row r="478" spans="4:5" ht="12.75">
      <c r="D478" s="40"/>
      <c r="E478" s="41"/>
    </row>
    <row r="479" spans="4:5" ht="12.75">
      <c r="D479" s="40"/>
      <c r="E479" s="41"/>
    </row>
    <row r="480" spans="4:5" ht="12.75">
      <c r="D480" s="40"/>
      <c r="E480" s="41"/>
    </row>
    <row r="481" spans="4:5" ht="12.75">
      <c r="D481" s="40"/>
      <c r="E481" s="41"/>
    </row>
    <row r="482" spans="4:5" ht="12.75">
      <c r="D482" s="40"/>
      <c r="E482" s="41"/>
    </row>
    <row r="483" spans="4:5" ht="12.75">
      <c r="D483" s="40"/>
      <c r="E483" s="41"/>
    </row>
    <row r="484" spans="4:5" ht="12.75">
      <c r="D484" s="40"/>
      <c r="E484" s="41"/>
    </row>
    <row r="485" spans="4:5" ht="12.75">
      <c r="D485" s="40"/>
      <c r="E485" s="41"/>
    </row>
    <row r="486" spans="4:5" ht="12.75">
      <c r="D486" s="40"/>
      <c r="E486" s="41"/>
    </row>
    <row r="487" spans="4:5" ht="12.75">
      <c r="D487" s="40"/>
      <c r="E487" s="41"/>
    </row>
    <row r="488" spans="4:5" ht="12.75">
      <c r="D488" s="40"/>
      <c r="E488" s="41"/>
    </row>
    <row r="489" spans="4:5" ht="12.75">
      <c r="D489" s="40"/>
      <c r="E489" s="41"/>
    </row>
    <row r="490" spans="4:5" ht="12.75">
      <c r="D490" s="40"/>
      <c r="E490" s="41"/>
    </row>
    <row r="491" spans="4:5" ht="12.75">
      <c r="D491" s="40"/>
      <c r="E491" s="41"/>
    </row>
    <row r="492" spans="4:5" ht="12.75">
      <c r="D492" s="40"/>
      <c r="E492" s="41"/>
    </row>
    <row r="493" spans="4:5" ht="12.75">
      <c r="D493" s="40"/>
      <c r="E493" s="41"/>
    </row>
    <row r="494" spans="4:5" ht="12.75">
      <c r="D494" s="40"/>
      <c r="E494" s="41"/>
    </row>
    <row r="495" spans="4:5" ht="12.75">
      <c r="D495" s="40"/>
      <c r="E495" s="41"/>
    </row>
    <row r="496" spans="4:5" ht="12.75">
      <c r="D496" s="40"/>
      <c r="E496" s="41"/>
    </row>
    <row r="497" spans="4:5" ht="12.75">
      <c r="D497" s="40"/>
      <c r="E497" s="41"/>
    </row>
    <row r="498" spans="4:5" ht="12.75">
      <c r="D498" s="40"/>
      <c r="E498" s="41"/>
    </row>
    <row r="499" spans="4:5" ht="12.75">
      <c r="D499" s="40"/>
      <c r="E499" s="41"/>
    </row>
    <row r="500" spans="4:5" ht="12.75">
      <c r="D500" s="40"/>
      <c r="E500" s="41"/>
    </row>
    <row r="501" spans="4:5" ht="12.75">
      <c r="D501" s="40"/>
      <c r="E501" s="41"/>
    </row>
    <row r="502" spans="4:5" ht="12.75">
      <c r="D502" s="40"/>
      <c r="E502" s="41"/>
    </row>
    <row r="503" spans="4:5" ht="12.75">
      <c r="D503" s="40"/>
      <c r="E503" s="41"/>
    </row>
    <row r="504" spans="4:5" ht="12.75">
      <c r="D504" s="40"/>
      <c r="E504" s="41"/>
    </row>
    <row r="505" spans="4:5" ht="12.75">
      <c r="D505" s="40"/>
      <c r="E505" s="41"/>
    </row>
    <row r="506" spans="4:5" ht="12.75">
      <c r="D506" s="40"/>
      <c r="E506" s="41"/>
    </row>
    <row r="507" spans="4:5" ht="12.75">
      <c r="D507" s="40"/>
      <c r="E507" s="41"/>
    </row>
    <row r="508" spans="4:5" ht="12.75">
      <c r="D508" s="40"/>
      <c r="E508" s="41"/>
    </row>
    <row r="509" spans="4:5" ht="12.75">
      <c r="D509" s="40"/>
      <c r="E509" s="41"/>
    </row>
    <row r="510" spans="4:5" ht="12.75">
      <c r="D510" s="40"/>
      <c r="E510" s="41"/>
    </row>
    <row r="511" spans="4:5" ht="12.75">
      <c r="D511" s="40"/>
      <c r="E511" s="41"/>
    </row>
    <row r="512" spans="4:5" ht="12.75">
      <c r="D512" s="40"/>
      <c r="E512" s="41"/>
    </row>
    <row r="513" spans="4:5" ht="12.75">
      <c r="D513" s="40"/>
      <c r="E513" s="41"/>
    </row>
    <row r="514" spans="4:5" ht="12.75">
      <c r="D514" s="40"/>
      <c r="E514" s="41"/>
    </row>
    <row r="515" spans="4:5" ht="12.75">
      <c r="D515" s="40"/>
      <c r="E515" s="41"/>
    </row>
    <row r="516" spans="4:5" ht="12.75">
      <c r="D516" s="40"/>
      <c r="E516" s="41"/>
    </row>
    <row r="517" spans="4:5" ht="12.75">
      <c r="D517" s="40"/>
      <c r="E517" s="41"/>
    </row>
    <row r="518" spans="4:5" ht="12.75">
      <c r="D518" s="40"/>
      <c r="E518" s="41"/>
    </row>
    <row r="519" spans="4:5" ht="12.75">
      <c r="D519" s="40"/>
      <c r="E519" s="41"/>
    </row>
    <row r="520" spans="4:5" ht="12.75">
      <c r="D520" s="40"/>
      <c r="E520" s="41"/>
    </row>
    <row r="521" spans="4:5" ht="12.75">
      <c r="D521" s="40"/>
      <c r="E521" s="41"/>
    </row>
    <row r="522" spans="4:5" ht="12.75">
      <c r="D522" s="40"/>
      <c r="E522" s="41"/>
    </row>
    <row r="523" spans="4:5" ht="12.75">
      <c r="D523" s="40"/>
      <c r="E523" s="41"/>
    </row>
    <row r="524" spans="4:5" ht="12.75">
      <c r="D524" s="40"/>
      <c r="E524" s="41"/>
    </row>
    <row r="525" spans="4:5" ht="12.75">
      <c r="D525" s="40"/>
      <c r="E525" s="41"/>
    </row>
    <row r="526" spans="4:5" ht="12.75">
      <c r="D526" s="40"/>
      <c r="E526" s="41"/>
    </row>
    <row r="527" spans="4:5" ht="12.75">
      <c r="D527" s="40"/>
      <c r="E527" s="41"/>
    </row>
    <row r="528" spans="4:5" ht="12.75">
      <c r="D528" s="40"/>
      <c r="E528" s="41"/>
    </row>
    <row r="529" spans="4:5" ht="12.75">
      <c r="D529" s="40"/>
      <c r="E529" s="41"/>
    </row>
    <row r="530" spans="4:5" ht="12.75">
      <c r="D530" s="40"/>
      <c r="E530" s="41"/>
    </row>
    <row r="531" spans="4:5" ht="12.75">
      <c r="D531" s="40"/>
      <c r="E531" s="41"/>
    </row>
    <row r="532" spans="4:5" ht="12.75">
      <c r="D532" s="40"/>
      <c r="E532" s="41"/>
    </row>
    <row r="533" spans="4:5" ht="12.75">
      <c r="D533" s="40"/>
      <c r="E533" s="41"/>
    </row>
    <row r="534" spans="4:5" ht="12.75">
      <c r="D534" s="40"/>
      <c r="E534" s="41"/>
    </row>
    <row r="535" spans="4:5" ht="12.75">
      <c r="D535" s="40"/>
      <c r="E535" s="41"/>
    </row>
    <row r="536" spans="4:5" ht="12.75">
      <c r="D536" s="40"/>
      <c r="E536" s="41"/>
    </row>
    <row r="537" spans="4:5" ht="12.75">
      <c r="D537" s="40"/>
      <c r="E537" s="41"/>
    </row>
    <row r="538" spans="4:5" ht="12.75">
      <c r="D538" s="40"/>
      <c r="E538" s="41"/>
    </row>
    <row r="539" spans="4:5" ht="12.75">
      <c r="D539" s="40"/>
      <c r="E539" s="41"/>
    </row>
    <row r="540" spans="4:5" ht="12.75">
      <c r="D540" s="40"/>
      <c r="E540" s="41"/>
    </row>
    <row r="541" spans="4:5" ht="12.75">
      <c r="D541" s="40"/>
      <c r="E541" s="41"/>
    </row>
    <row r="542" spans="4:5" ht="12.75">
      <c r="D542" s="40"/>
      <c r="E542" s="41"/>
    </row>
    <row r="543" spans="4:5" ht="12.75">
      <c r="D543" s="40"/>
      <c r="E543" s="41"/>
    </row>
    <row r="544" spans="4:5" ht="12.75">
      <c r="D544" s="40"/>
      <c r="E544" s="41"/>
    </row>
    <row r="545" spans="4:5" ht="12.75">
      <c r="D545" s="40"/>
      <c r="E545" s="41"/>
    </row>
    <row r="546" spans="4:5" ht="12.75">
      <c r="D546" s="40"/>
      <c r="E546" s="41"/>
    </row>
    <row r="547" spans="4:5" ht="12.75">
      <c r="D547" s="40"/>
      <c r="E547" s="41"/>
    </row>
    <row r="548" spans="4:5" ht="12.75">
      <c r="D548" s="40"/>
      <c r="E548" s="41"/>
    </row>
    <row r="549" spans="4:5" ht="12.75">
      <c r="D549" s="40"/>
      <c r="E549" s="41"/>
    </row>
    <row r="550" spans="4:5" ht="12.75">
      <c r="D550" s="40"/>
      <c r="E550" s="41"/>
    </row>
    <row r="551" spans="4:5" ht="12.75">
      <c r="D551" s="40"/>
      <c r="E551" s="41"/>
    </row>
    <row r="552" spans="4:5" ht="12.75">
      <c r="D552" s="40"/>
      <c r="E552" s="41"/>
    </row>
    <row r="553" spans="4:5" ht="12.75">
      <c r="D553" s="40"/>
      <c r="E553" s="41"/>
    </row>
    <row r="554" spans="4:5" ht="12.75">
      <c r="D554" s="40"/>
      <c r="E554" s="41"/>
    </row>
    <row r="555" spans="4:5" ht="12.75">
      <c r="D555" s="40"/>
      <c r="E555" s="41"/>
    </row>
    <row r="556" spans="4:5" ht="12.75">
      <c r="D556" s="40"/>
      <c r="E556" s="41"/>
    </row>
    <row r="557" spans="4:5" ht="12.75">
      <c r="D557" s="40"/>
      <c r="E557" s="41"/>
    </row>
    <row r="558" spans="4:5" ht="12.75">
      <c r="D558" s="40"/>
      <c r="E558" s="41"/>
    </row>
    <row r="559" spans="4:5" ht="12.75">
      <c r="D559" s="40"/>
      <c r="E559" s="41"/>
    </row>
    <row r="560" spans="4:5" ht="12.75">
      <c r="D560" s="40"/>
      <c r="E560" s="41"/>
    </row>
    <row r="561" spans="4:5" ht="12.75">
      <c r="D561" s="40"/>
      <c r="E561" s="41"/>
    </row>
    <row r="562" spans="4:5" ht="12.75">
      <c r="D562" s="40"/>
      <c r="E562" s="41"/>
    </row>
    <row r="563" spans="4:5" ht="12.75">
      <c r="D563" s="40"/>
      <c r="E563" s="41"/>
    </row>
    <row r="564" spans="4:5" ht="12.75">
      <c r="D564" s="40"/>
      <c r="E564" s="41"/>
    </row>
    <row r="565" spans="4:5" ht="12.75">
      <c r="D565" s="40"/>
      <c r="E565" s="41"/>
    </row>
    <row r="566" spans="4:5" ht="12.75">
      <c r="D566" s="40"/>
      <c r="E566" s="41"/>
    </row>
    <row r="567" spans="4:5" ht="12.75">
      <c r="D567" s="40"/>
      <c r="E567" s="41"/>
    </row>
    <row r="568" spans="4:5" ht="12.75">
      <c r="D568" s="40"/>
      <c r="E568" s="41"/>
    </row>
    <row r="569" spans="4:5" ht="12.75">
      <c r="D569" s="40"/>
      <c r="E569" s="41"/>
    </row>
    <row r="570" spans="4:5" ht="12.75">
      <c r="D570" s="40"/>
      <c r="E570" s="41"/>
    </row>
    <row r="571" spans="4:5" ht="12.75">
      <c r="D571" s="40"/>
      <c r="E571" s="41"/>
    </row>
    <row r="572" spans="4:5" ht="12.75">
      <c r="D572" s="40"/>
      <c r="E572" s="41"/>
    </row>
    <row r="573" spans="4:5" ht="12.75">
      <c r="D573" s="40"/>
      <c r="E573" s="41"/>
    </row>
    <row r="574" spans="4:5" ht="12.75">
      <c r="D574" s="40"/>
      <c r="E574" s="41"/>
    </row>
    <row r="575" spans="4:5" ht="12.75">
      <c r="D575" s="40"/>
      <c r="E575" s="41"/>
    </row>
    <row r="576" spans="4:5" ht="12.75">
      <c r="D576" s="40"/>
      <c r="E576" s="41"/>
    </row>
    <row r="577" spans="4:5" ht="12.75">
      <c r="D577" s="40"/>
      <c r="E577" s="41"/>
    </row>
    <row r="578" spans="4:5" ht="12.75">
      <c r="D578" s="40"/>
      <c r="E578" s="41"/>
    </row>
    <row r="579" spans="4:5" ht="12.75">
      <c r="D579" s="40"/>
      <c r="E579" s="41"/>
    </row>
    <row r="580" spans="4:5" ht="12.75">
      <c r="D580" s="40"/>
      <c r="E580" s="41"/>
    </row>
    <row r="581" spans="4:5" ht="12.75">
      <c r="D581" s="40"/>
      <c r="E581" s="41"/>
    </row>
    <row r="582" spans="4:5" ht="12.75">
      <c r="D582" s="40"/>
      <c r="E582" s="41"/>
    </row>
    <row r="583" spans="4:5" ht="12.75">
      <c r="D583" s="40"/>
      <c r="E583" s="41"/>
    </row>
    <row r="584" spans="4:5" ht="12.75">
      <c r="D584" s="40"/>
      <c r="E584" s="41"/>
    </row>
    <row r="585" spans="4:5" ht="12.75">
      <c r="D585" s="40"/>
      <c r="E585" s="41"/>
    </row>
    <row r="586" spans="4:5" ht="12.75">
      <c r="D586" s="40"/>
      <c r="E586" s="41"/>
    </row>
    <row r="587" spans="4:5" ht="12.75">
      <c r="D587" s="40"/>
      <c r="E587" s="41"/>
    </row>
    <row r="588" spans="4:5" ht="12.75">
      <c r="D588" s="40"/>
      <c r="E588" s="41"/>
    </row>
    <row r="589" spans="4:5" ht="12.75">
      <c r="D589" s="40"/>
      <c r="E589" s="41"/>
    </row>
    <row r="590" spans="4:5" ht="12.75">
      <c r="D590" s="40"/>
      <c r="E590" s="41"/>
    </row>
    <row r="591" spans="4:5" ht="12.75">
      <c r="D591" s="40"/>
      <c r="E591" s="41"/>
    </row>
    <row r="592" spans="4:5" ht="12.75">
      <c r="D592" s="40"/>
      <c r="E592" s="41"/>
    </row>
    <row r="593" spans="4:5" ht="12.75">
      <c r="D593" s="40"/>
      <c r="E593" s="41"/>
    </row>
    <row r="594" spans="4:5" ht="12.75">
      <c r="D594" s="40"/>
      <c r="E594" s="41"/>
    </row>
    <row r="595" spans="4:5" ht="12.75">
      <c r="D595" s="40"/>
      <c r="E595" s="41"/>
    </row>
    <row r="596" spans="4:5" ht="12.75">
      <c r="D596" s="40"/>
      <c r="E596" s="41"/>
    </row>
    <row r="597" spans="4:5" ht="12.75">
      <c r="D597" s="40"/>
      <c r="E597" s="41"/>
    </row>
    <row r="598" spans="4:5" ht="12.75">
      <c r="D598" s="40"/>
      <c r="E598" s="41"/>
    </row>
    <row r="599" spans="4:5" ht="12.75">
      <c r="D599" s="40"/>
      <c r="E599" s="41"/>
    </row>
    <row r="600" spans="4:5" ht="12.75">
      <c r="D600" s="40"/>
      <c r="E600" s="41"/>
    </row>
    <row r="601" spans="4:5" ht="12.75">
      <c r="D601" s="40"/>
      <c r="E601" s="41"/>
    </row>
    <row r="602" spans="4:5" ht="12.75">
      <c r="D602" s="40"/>
      <c r="E602" s="41"/>
    </row>
    <row r="603" spans="4:5" ht="12.75">
      <c r="D603" s="40"/>
      <c r="E603" s="41"/>
    </row>
    <row r="604" spans="4:5" ht="12.75">
      <c r="D604" s="40"/>
      <c r="E604" s="41"/>
    </row>
    <row r="605" spans="4:5" ht="12.75">
      <c r="D605" s="40"/>
      <c r="E605" s="41"/>
    </row>
    <row r="606" spans="4:5" ht="12.75">
      <c r="D606" s="40"/>
      <c r="E606" s="41"/>
    </row>
    <row r="607" spans="4:5" ht="12.75">
      <c r="D607" s="40"/>
      <c r="E607" s="41"/>
    </row>
    <row r="608" spans="4:5" ht="12.75">
      <c r="D608" s="40"/>
      <c r="E608" s="41"/>
    </row>
    <row r="609" spans="4:5" ht="12.75">
      <c r="D609" s="40"/>
      <c r="E609" s="41"/>
    </row>
    <row r="610" spans="4:5" ht="12.75">
      <c r="D610" s="40"/>
      <c r="E610" s="41"/>
    </row>
    <row r="611" spans="4:5" ht="12.75">
      <c r="D611" s="40"/>
      <c r="E611" s="41"/>
    </row>
    <row r="612" spans="4:5" ht="12.75">
      <c r="D612" s="40"/>
      <c r="E612" s="41"/>
    </row>
    <row r="613" spans="4:5" ht="12.75">
      <c r="D613" s="40"/>
      <c r="E613" s="41"/>
    </row>
    <row r="614" spans="4:5" ht="12.75">
      <c r="D614" s="40"/>
      <c r="E614" s="41"/>
    </row>
    <row r="615" spans="4:5" ht="12.75">
      <c r="D615" s="40"/>
      <c r="E615" s="41"/>
    </row>
    <row r="616" spans="4:5" ht="12.75">
      <c r="D616" s="40"/>
      <c r="E616" s="41"/>
    </row>
    <row r="617" spans="4:5" ht="12.75">
      <c r="D617" s="40"/>
      <c r="E617" s="41"/>
    </row>
    <row r="618" spans="4:5" ht="12.75">
      <c r="D618" s="40"/>
      <c r="E618" s="41"/>
    </row>
    <row r="619" spans="4:5" ht="12.75">
      <c r="D619" s="40"/>
      <c r="E619" s="41"/>
    </row>
    <row r="620" spans="4:5" ht="12.75">
      <c r="D620" s="40"/>
      <c r="E620" s="41"/>
    </row>
    <row r="621" spans="4:5" ht="12.75">
      <c r="D621" s="40"/>
      <c r="E621" s="41"/>
    </row>
    <row r="622" spans="4:5" ht="12.75">
      <c r="D622" s="40"/>
      <c r="E622" s="41"/>
    </row>
    <row r="623" spans="4:5" ht="12.75">
      <c r="D623" s="40"/>
      <c r="E623" s="41"/>
    </row>
    <row r="624" spans="4:5" ht="12.75">
      <c r="D624" s="40"/>
      <c r="E624" s="41"/>
    </row>
    <row r="625" spans="4:5" ht="12.75">
      <c r="D625" s="40"/>
      <c r="E625" s="41"/>
    </row>
    <row r="626" spans="4:5" ht="12.75">
      <c r="D626" s="40"/>
      <c r="E626" s="41"/>
    </row>
    <row r="627" spans="4:5" ht="12.75">
      <c r="D627" s="40"/>
      <c r="E627" s="41"/>
    </row>
    <row r="628" spans="4:5" ht="12.75">
      <c r="D628" s="40"/>
      <c r="E628" s="41"/>
    </row>
    <row r="629" spans="4:5" ht="12.75">
      <c r="D629" s="40"/>
      <c r="E629" s="41"/>
    </row>
    <row r="630" spans="4:5" ht="12.75">
      <c r="D630" s="40"/>
      <c r="E630" s="41"/>
    </row>
    <row r="631" spans="4:5" ht="12.75">
      <c r="D631" s="40"/>
      <c r="E631" s="41"/>
    </row>
    <row r="632" spans="4:5" ht="12.75">
      <c r="D632" s="40"/>
      <c r="E632" s="41"/>
    </row>
    <row r="633" spans="4:5" ht="12.75">
      <c r="D633" s="40"/>
      <c r="E633" s="41"/>
    </row>
    <row r="634" spans="4:5" ht="12.75">
      <c r="D634" s="40"/>
      <c r="E634" s="41"/>
    </row>
    <row r="635" spans="4:5" ht="12.75">
      <c r="D635" s="40"/>
      <c r="E635" s="41"/>
    </row>
    <row r="636" spans="4:5" ht="12.75">
      <c r="D636" s="40"/>
      <c r="E636" s="41"/>
    </row>
    <row r="637" spans="4:5" ht="12.75">
      <c r="D637" s="40"/>
      <c r="E637" s="41"/>
    </row>
    <row r="638" spans="4:5" ht="12.75">
      <c r="D638" s="40"/>
      <c r="E638" s="41"/>
    </row>
    <row r="639" spans="4:5" ht="12.75">
      <c r="D639" s="40"/>
      <c r="E639" s="41"/>
    </row>
    <row r="640" spans="4:5" ht="12.75">
      <c r="D640" s="40"/>
      <c r="E640" s="41"/>
    </row>
    <row r="641" spans="4:5" ht="12.75">
      <c r="D641" s="40"/>
      <c r="E641" s="41"/>
    </row>
    <row r="642" spans="4:5" ht="12.75">
      <c r="D642" s="40"/>
      <c r="E642" s="41"/>
    </row>
    <row r="643" spans="4:5" ht="12.75">
      <c r="D643" s="40"/>
      <c r="E643" s="41"/>
    </row>
    <row r="644" spans="4:5" ht="12.75">
      <c r="D644" s="40"/>
      <c r="E644" s="41"/>
    </row>
    <row r="645" spans="4:5" ht="12.75">
      <c r="D645" s="40"/>
      <c r="E645" s="41"/>
    </row>
    <row r="646" spans="4:5" ht="12.75">
      <c r="D646" s="40"/>
      <c r="E646" s="41"/>
    </row>
    <row r="647" spans="4:5" ht="12.75">
      <c r="D647" s="40"/>
      <c r="E647" s="41"/>
    </row>
    <row r="648" spans="4:5" ht="12.75">
      <c r="D648" s="40"/>
      <c r="E648" s="41"/>
    </row>
    <row r="649" spans="4:5" ht="12.75">
      <c r="D649" s="40"/>
      <c r="E649" s="41"/>
    </row>
    <row r="650" spans="4:5" ht="12.75">
      <c r="D650" s="40"/>
      <c r="E650" s="41"/>
    </row>
    <row r="651" spans="4:5" ht="12.75">
      <c r="D651" s="40"/>
      <c r="E651" s="41"/>
    </row>
    <row r="652" spans="4:5" ht="12.75">
      <c r="D652" s="40"/>
      <c r="E652" s="41"/>
    </row>
    <row r="653" spans="4:5" ht="12.75">
      <c r="D653" s="40"/>
      <c r="E653" s="41"/>
    </row>
    <row r="654" spans="4:5" ht="12.75">
      <c r="D654" s="40"/>
      <c r="E654" s="41"/>
    </row>
    <row r="655" spans="4:5" ht="12.75">
      <c r="D655" s="40"/>
      <c r="E655" s="41"/>
    </row>
    <row r="656" spans="4:5" ht="12.75">
      <c r="D656" s="40"/>
      <c r="E656" s="41"/>
    </row>
    <row r="657" spans="4:5" ht="12.75">
      <c r="D657" s="40"/>
      <c r="E657" s="41"/>
    </row>
    <row r="658" spans="4:5" ht="12.75">
      <c r="D658" s="40"/>
      <c r="E658" s="41"/>
    </row>
    <row r="659" spans="4:5" ht="12.75">
      <c r="D659" s="40"/>
      <c r="E659" s="41"/>
    </row>
    <row r="660" spans="4:5" ht="12.75">
      <c r="D660" s="40"/>
      <c r="E660" s="41"/>
    </row>
    <row r="661" spans="4:5" ht="12.75">
      <c r="D661" s="40"/>
      <c r="E661" s="41"/>
    </row>
    <row r="662" spans="4:5" ht="12.75">
      <c r="D662" s="40"/>
      <c r="E662" s="41"/>
    </row>
    <row r="663" spans="4:5" ht="12.75">
      <c r="D663" s="40"/>
      <c r="E663" s="41"/>
    </row>
    <row r="664" spans="4:5" ht="12.75">
      <c r="D664" s="40"/>
      <c r="E664" s="41"/>
    </row>
    <row r="665" spans="4:5" ht="12.75">
      <c r="D665" s="40"/>
      <c r="E665" s="41"/>
    </row>
    <row r="666" spans="4:5" ht="12.75">
      <c r="D666" s="40"/>
      <c r="E666" s="41"/>
    </row>
    <row r="667" spans="4:5" ht="12.75">
      <c r="D667" s="40"/>
      <c r="E667" s="41"/>
    </row>
    <row r="668" spans="4:5" ht="12.75">
      <c r="D668" s="40"/>
      <c r="E668" s="41"/>
    </row>
    <row r="669" spans="4:5" ht="12.75">
      <c r="D669" s="40"/>
      <c r="E669" s="41"/>
    </row>
    <row r="670" spans="4:5" ht="12.75">
      <c r="D670" s="40"/>
      <c r="E670" s="41"/>
    </row>
    <row r="671" spans="4:5" ht="12.75">
      <c r="D671" s="40"/>
      <c r="E671" s="41"/>
    </row>
    <row r="672" spans="4:5" ht="12.75">
      <c r="D672" s="40"/>
      <c r="E672" s="41"/>
    </row>
    <row r="673" spans="4:5" ht="12.75">
      <c r="D673" s="40"/>
      <c r="E673" s="41"/>
    </row>
    <row r="674" spans="4:5" ht="12.75">
      <c r="D674" s="40"/>
      <c r="E674" s="41"/>
    </row>
    <row r="675" spans="4:5" ht="12.75">
      <c r="D675" s="40"/>
      <c r="E675" s="41"/>
    </row>
    <row r="676" spans="4:5" ht="12.75">
      <c r="D676" s="40"/>
      <c r="E676" s="41"/>
    </row>
    <row r="677" spans="4:5" ht="12.75">
      <c r="D677" s="40"/>
      <c r="E677" s="41"/>
    </row>
    <row r="678" spans="4:5" ht="12.75">
      <c r="D678" s="40"/>
      <c r="E678" s="41"/>
    </row>
    <row r="679" spans="4:5" ht="12.75">
      <c r="D679" s="40"/>
      <c r="E679" s="41"/>
    </row>
    <row r="680" spans="4:5" ht="12.75">
      <c r="D680" s="40"/>
      <c r="E680" s="41"/>
    </row>
    <row r="681" spans="4:5" ht="12.75">
      <c r="D681" s="40"/>
      <c r="E681" s="41"/>
    </row>
    <row r="682" spans="4:5" ht="12.75">
      <c r="D682" s="40"/>
      <c r="E682" s="41"/>
    </row>
    <row r="683" spans="4:5" ht="12.75">
      <c r="D683" s="40"/>
      <c r="E683" s="41"/>
    </row>
    <row r="684" spans="4:5" ht="12.75">
      <c r="D684" s="40"/>
      <c r="E684" s="41"/>
    </row>
    <row r="685" spans="4:5" ht="12.75">
      <c r="D685" s="40"/>
      <c r="E685" s="41"/>
    </row>
    <row r="686" spans="4:5" ht="12.75">
      <c r="D686" s="40"/>
      <c r="E686" s="41"/>
    </row>
    <row r="687" spans="4:5" ht="12.75">
      <c r="D687" s="40"/>
      <c r="E687" s="41"/>
    </row>
    <row r="688" spans="4:5" ht="12.75">
      <c r="D688" s="40"/>
      <c r="E688" s="41"/>
    </row>
    <row r="689" spans="4:5" ht="12.75">
      <c r="D689" s="40"/>
      <c r="E689" s="41"/>
    </row>
    <row r="690" spans="4:5" ht="12.75">
      <c r="D690" s="40"/>
      <c r="E690" s="41"/>
    </row>
    <row r="691" spans="4:5" ht="12.75">
      <c r="D691" s="40"/>
      <c r="E691" s="41"/>
    </row>
    <row r="692" spans="4:5" ht="12.75">
      <c r="D692" s="40"/>
      <c r="E692" s="41"/>
    </row>
    <row r="693" spans="4:5" ht="12.75">
      <c r="D693" s="40"/>
      <c r="E693" s="41"/>
    </row>
    <row r="694" spans="4:5" ht="12.75">
      <c r="D694" s="40"/>
      <c r="E694" s="41"/>
    </row>
    <row r="695" spans="4:5" ht="12.75">
      <c r="D695" s="40"/>
      <c r="E695" s="41"/>
    </row>
    <row r="696" spans="4:5" ht="12.75">
      <c r="D696" s="40"/>
      <c r="E696" s="41"/>
    </row>
    <row r="697" spans="4:5" ht="12.75">
      <c r="D697" s="40"/>
      <c r="E697" s="41"/>
    </row>
    <row r="698" spans="4:5" ht="12.75">
      <c r="D698" s="40"/>
      <c r="E698" s="41"/>
    </row>
    <row r="699" spans="4:5" ht="12.75">
      <c r="D699" s="40"/>
      <c r="E699" s="41"/>
    </row>
    <row r="700" spans="4:5" ht="12.75">
      <c r="D700" s="40"/>
      <c r="E700" s="41"/>
    </row>
    <row r="701" spans="4:5" ht="12.75">
      <c r="D701" s="40"/>
      <c r="E701" s="41"/>
    </row>
    <row r="702" spans="4:5" ht="12.75">
      <c r="D702" s="40"/>
      <c r="E702" s="41"/>
    </row>
    <row r="703" spans="4:5" ht="12.75">
      <c r="D703" s="40"/>
      <c r="E703" s="41"/>
    </row>
    <row r="704" spans="4:5" ht="12.75">
      <c r="D704" s="40"/>
      <c r="E704" s="41"/>
    </row>
    <row r="705" spans="4:5" ht="12.75">
      <c r="D705" s="40"/>
      <c r="E705" s="41"/>
    </row>
    <row r="706" spans="4:5" ht="12.75">
      <c r="D706" s="40"/>
      <c r="E706" s="41"/>
    </row>
    <row r="707" spans="4:5" ht="12.75">
      <c r="D707" s="40"/>
      <c r="E707" s="41"/>
    </row>
    <row r="708" spans="4:5" ht="12.75">
      <c r="D708" s="40"/>
      <c r="E708" s="41"/>
    </row>
    <row r="709" spans="4:5" ht="12.75">
      <c r="D709" s="40"/>
      <c r="E709" s="41"/>
    </row>
    <row r="710" spans="4:5" ht="12.75">
      <c r="D710" s="40"/>
      <c r="E710" s="41"/>
    </row>
    <row r="711" spans="4:5" ht="12.75">
      <c r="D711" s="40"/>
      <c r="E711" s="41"/>
    </row>
    <row r="712" spans="4:5" ht="12.75">
      <c r="D712" s="40"/>
      <c r="E712" s="41"/>
    </row>
    <row r="713" spans="4:5" ht="12.75">
      <c r="D713" s="40"/>
      <c r="E713" s="41"/>
    </row>
    <row r="714" spans="4:5" ht="12.75">
      <c r="D714" s="40"/>
      <c r="E714" s="41"/>
    </row>
    <row r="715" spans="4:5" ht="12.75">
      <c r="D715" s="40"/>
      <c r="E715" s="41"/>
    </row>
    <row r="716" spans="4:5" ht="12.75">
      <c r="D716" s="40"/>
      <c r="E716" s="41"/>
    </row>
    <row r="717" spans="4:5" ht="12.75">
      <c r="D717" s="40"/>
      <c r="E717" s="41"/>
    </row>
    <row r="718" spans="4:5" ht="12.75">
      <c r="D718" s="40"/>
      <c r="E718" s="41"/>
    </row>
    <row r="719" spans="4:5" ht="12.75">
      <c r="D719" s="40"/>
      <c r="E719" s="41"/>
    </row>
    <row r="720" spans="4:5" ht="12.75">
      <c r="D720" s="40"/>
      <c r="E720" s="41"/>
    </row>
    <row r="721" spans="4:5" ht="12.75">
      <c r="D721" s="40"/>
      <c r="E721" s="41"/>
    </row>
    <row r="722" spans="4:5" ht="12.75">
      <c r="D722" s="40"/>
      <c r="E722" s="41"/>
    </row>
    <row r="723" spans="4:5" ht="12.75">
      <c r="D723" s="40"/>
      <c r="E723" s="41"/>
    </row>
    <row r="724" spans="4:5" ht="12.75">
      <c r="D724" s="40"/>
      <c r="E724" s="41"/>
    </row>
    <row r="725" spans="4:5" ht="12.75">
      <c r="D725" s="40"/>
      <c r="E725" s="41"/>
    </row>
    <row r="726" spans="4:5" ht="12.75">
      <c r="D726" s="40"/>
      <c r="E726" s="41"/>
    </row>
    <row r="727" spans="4:5" ht="12.75">
      <c r="D727" s="40"/>
      <c r="E727" s="41"/>
    </row>
    <row r="728" spans="4:5" ht="12.75">
      <c r="D728" s="40"/>
      <c r="E728" s="41"/>
    </row>
    <row r="729" spans="4:5" ht="12.75">
      <c r="D729" s="40"/>
      <c r="E729" s="41"/>
    </row>
    <row r="730" spans="4:5" ht="12.75">
      <c r="D730" s="40"/>
      <c r="E730" s="41"/>
    </row>
    <row r="731" spans="4:5" ht="12.75">
      <c r="D731" s="40"/>
      <c r="E731" s="41"/>
    </row>
    <row r="732" spans="4:5" ht="12.75">
      <c r="D732" s="40"/>
      <c r="E732" s="41"/>
    </row>
    <row r="733" spans="4:5" ht="12.75">
      <c r="D733" s="40"/>
      <c r="E733" s="41"/>
    </row>
    <row r="734" spans="4:5" ht="12.75">
      <c r="D734" s="40"/>
      <c r="E734" s="41"/>
    </row>
    <row r="735" spans="4:5" ht="12.75">
      <c r="D735" s="40"/>
      <c r="E735" s="41"/>
    </row>
    <row r="736" spans="4:5" ht="12.75">
      <c r="D736" s="40"/>
      <c r="E736" s="41"/>
    </row>
    <row r="737" spans="4:5" ht="12.75">
      <c r="D737" s="40"/>
      <c r="E737" s="41"/>
    </row>
    <row r="738" spans="4:5" ht="12.75">
      <c r="D738" s="40"/>
      <c r="E738" s="41"/>
    </row>
    <row r="739" spans="4:5" ht="12.75">
      <c r="D739" s="40"/>
      <c r="E739" s="41"/>
    </row>
    <row r="740" spans="4:5" ht="12.75">
      <c r="D740" s="40"/>
      <c r="E740" s="41"/>
    </row>
    <row r="741" spans="4:5" ht="12.75">
      <c r="D741" s="40"/>
      <c r="E741" s="41"/>
    </row>
    <row r="742" spans="4:5" ht="12.75">
      <c r="D742" s="40"/>
      <c r="E742" s="41"/>
    </row>
    <row r="743" spans="4:5" ht="12.75">
      <c r="D743" s="40"/>
      <c r="E743" s="41"/>
    </row>
    <row r="744" spans="4:5" ht="12.75">
      <c r="D744" s="40"/>
      <c r="E744" s="41"/>
    </row>
    <row r="745" spans="4:5" ht="12.75">
      <c r="D745" s="40"/>
      <c r="E745" s="41"/>
    </row>
    <row r="746" spans="4:5" ht="12.75">
      <c r="D746" s="40"/>
      <c r="E746" s="41"/>
    </row>
    <row r="747" spans="4:5" ht="12.75">
      <c r="D747" s="40"/>
      <c r="E747" s="41"/>
    </row>
    <row r="748" spans="4:5" ht="12.75">
      <c r="D748" s="40"/>
      <c r="E748" s="41"/>
    </row>
    <row r="749" spans="4:5" ht="12.75">
      <c r="D749" s="40"/>
      <c r="E749" s="41"/>
    </row>
    <row r="750" spans="4:5" ht="12.75">
      <c r="D750" s="40"/>
      <c r="E750" s="41"/>
    </row>
    <row r="751" spans="4:5" ht="12.75">
      <c r="D751" s="40"/>
      <c r="E751" s="41"/>
    </row>
    <row r="752" spans="4:5" ht="12.75">
      <c r="D752" s="40"/>
      <c r="E752" s="41"/>
    </row>
    <row r="753" spans="4:5" ht="12.75">
      <c r="D753" s="40"/>
      <c r="E753" s="41"/>
    </row>
    <row r="754" spans="4:5" ht="12.75">
      <c r="D754" s="40"/>
      <c r="E754" s="41"/>
    </row>
    <row r="755" spans="4:5" ht="12.75">
      <c r="D755" s="40"/>
      <c r="E755" s="41"/>
    </row>
    <row r="756" spans="4:5" ht="12.75">
      <c r="D756" s="40"/>
      <c r="E756" s="41"/>
    </row>
    <row r="757" spans="4:5" ht="12.75">
      <c r="D757" s="40"/>
      <c r="E757" s="41"/>
    </row>
    <row r="758" spans="4:5" ht="12.75">
      <c r="D758" s="40"/>
      <c r="E758" s="41"/>
    </row>
    <row r="759" spans="4:5" ht="12.75">
      <c r="D759" s="40"/>
      <c r="E759" s="41"/>
    </row>
    <row r="760" spans="4:5" ht="12.75">
      <c r="D760" s="40"/>
      <c r="E760" s="41"/>
    </row>
    <row r="761" spans="4:5" ht="12.75">
      <c r="D761" s="40"/>
      <c r="E761" s="41"/>
    </row>
    <row r="762" spans="4:5" ht="12.75">
      <c r="D762" s="40"/>
      <c r="E762" s="41"/>
    </row>
    <row r="763" spans="4:5" ht="12.75">
      <c r="D763" s="40"/>
      <c r="E763" s="41"/>
    </row>
    <row r="764" spans="4:5" ht="12.75">
      <c r="D764" s="40"/>
      <c r="E764" s="41"/>
    </row>
    <row r="765" spans="4:5" ht="12.75">
      <c r="D765" s="40"/>
      <c r="E765" s="41"/>
    </row>
    <row r="766" spans="4:5" ht="12.75">
      <c r="D766" s="40"/>
      <c r="E766" s="41"/>
    </row>
    <row r="767" spans="4:5" ht="12.75">
      <c r="D767" s="40"/>
      <c r="E767" s="41"/>
    </row>
    <row r="768" spans="4:5" ht="12.75">
      <c r="D768" s="40"/>
      <c r="E768" s="41"/>
    </row>
    <row r="769" spans="4:5" ht="12.75">
      <c r="D769" s="40"/>
      <c r="E769" s="41"/>
    </row>
    <row r="770" spans="4:5" ht="12.75">
      <c r="D770" s="40"/>
      <c r="E770" s="41"/>
    </row>
    <row r="771" spans="4:5" ht="12.75">
      <c r="D771" s="40"/>
      <c r="E771" s="41"/>
    </row>
    <row r="772" spans="4:5" ht="12.75">
      <c r="D772" s="40"/>
      <c r="E772" s="41"/>
    </row>
    <row r="773" spans="4:5" ht="12.75">
      <c r="D773" s="40"/>
      <c r="E773" s="41"/>
    </row>
    <row r="774" spans="4:5" ht="12.75">
      <c r="D774" s="40"/>
      <c r="E774" s="41"/>
    </row>
    <row r="775" spans="4:5" ht="12.75">
      <c r="D775" s="40"/>
      <c r="E775" s="41"/>
    </row>
    <row r="776" spans="4:5" ht="12.75">
      <c r="D776" s="40"/>
      <c r="E776" s="41"/>
    </row>
    <row r="777" spans="4:5" ht="12.75">
      <c r="D777" s="40"/>
      <c r="E777" s="41"/>
    </row>
    <row r="778" spans="4:5" ht="12.75">
      <c r="D778" s="40"/>
      <c r="E778" s="41"/>
    </row>
    <row r="779" spans="4:5" ht="12.75">
      <c r="D779" s="40"/>
      <c r="E779" s="41"/>
    </row>
    <row r="780" spans="4:5" ht="12.75">
      <c r="D780" s="40"/>
      <c r="E780" s="41"/>
    </row>
    <row r="781" spans="4:5" ht="12.75">
      <c r="D781" s="40"/>
      <c r="E781" s="41"/>
    </row>
    <row r="782" spans="4:5" ht="12.75">
      <c r="D782" s="40"/>
      <c r="E782" s="41"/>
    </row>
    <row r="783" spans="4:5" ht="12.75">
      <c r="D783" s="40"/>
      <c r="E783" s="41"/>
    </row>
    <row r="784" spans="4:5" ht="12.75">
      <c r="D784" s="40"/>
      <c r="E784" s="41"/>
    </row>
    <row r="785" spans="4:5" ht="12.75">
      <c r="D785" s="40"/>
      <c r="E785" s="41"/>
    </row>
    <row r="786" spans="4:5" ht="12.75">
      <c r="D786" s="40"/>
      <c r="E786" s="41"/>
    </row>
    <row r="787" spans="4:5" ht="12.75">
      <c r="D787" s="40"/>
      <c r="E787" s="41"/>
    </row>
    <row r="788" spans="4:5" ht="12.75">
      <c r="D788" s="40"/>
      <c r="E788" s="41"/>
    </row>
    <row r="789" spans="4:5" ht="12.75">
      <c r="D789" s="40"/>
      <c r="E789" s="41"/>
    </row>
    <row r="790" spans="4:5" ht="12.75">
      <c r="D790" s="40"/>
      <c r="E790" s="41"/>
    </row>
    <row r="791" spans="4:5" ht="12.75">
      <c r="D791" s="40"/>
      <c r="E791" s="41"/>
    </row>
    <row r="792" spans="4:5" ht="12.75">
      <c r="D792" s="40"/>
      <c r="E792" s="41"/>
    </row>
    <row r="793" spans="4:5" ht="12.75">
      <c r="D793" s="40"/>
      <c r="E793" s="41"/>
    </row>
    <row r="794" spans="4:5" ht="12.75">
      <c r="D794" s="40"/>
      <c r="E794" s="41"/>
    </row>
    <row r="795" spans="4:5" ht="12.75">
      <c r="D795" s="40"/>
      <c r="E795" s="41"/>
    </row>
    <row r="796" spans="4:5" ht="12.75">
      <c r="D796" s="40"/>
      <c r="E796" s="41"/>
    </row>
    <row r="797" spans="4:5" ht="12.75">
      <c r="D797" s="40"/>
      <c r="E797" s="41"/>
    </row>
    <row r="798" spans="4:5" ht="12.75">
      <c r="D798" s="40"/>
      <c r="E798" s="41"/>
    </row>
    <row r="799" spans="4:5" ht="12.75">
      <c r="D799" s="40"/>
      <c r="E799" s="41"/>
    </row>
    <row r="800" spans="4:5" ht="12.75">
      <c r="D800" s="40"/>
      <c r="E800" s="41"/>
    </row>
    <row r="801" spans="4:5" ht="12.75">
      <c r="D801" s="40"/>
      <c r="E801" s="41"/>
    </row>
    <row r="802" spans="4:5" ht="12.75">
      <c r="D802" s="40"/>
      <c r="E802" s="41"/>
    </row>
    <row r="803" spans="4:5" ht="12.75">
      <c r="D803" s="40"/>
      <c r="E803" s="41"/>
    </row>
    <row r="804" spans="4:5" ht="12.75">
      <c r="D804" s="40"/>
      <c r="E804" s="41"/>
    </row>
    <row r="805" spans="4:5" ht="12.75">
      <c r="D805" s="40"/>
      <c r="E805" s="41"/>
    </row>
    <row r="806" spans="4:5" ht="12.75">
      <c r="D806" s="40"/>
      <c r="E806" s="41"/>
    </row>
    <row r="807" spans="4:5" ht="12.75">
      <c r="D807" s="40"/>
      <c r="E807" s="41"/>
    </row>
    <row r="808" spans="4:5" ht="12.75">
      <c r="D808" s="40"/>
      <c r="E808" s="41"/>
    </row>
    <row r="809" spans="4:5" ht="12.75">
      <c r="D809" s="40"/>
      <c r="E809" s="41"/>
    </row>
    <row r="810" spans="4:5" ht="12.75">
      <c r="D810" s="40"/>
      <c r="E810" s="41"/>
    </row>
    <row r="811" spans="4:5" ht="12.75">
      <c r="D811" s="40"/>
      <c r="E811" s="41"/>
    </row>
    <row r="812" spans="4:5" ht="12.75">
      <c r="D812" s="40"/>
      <c r="E812" s="41"/>
    </row>
    <row r="813" spans="4:5" ht="12.75">
      <c r="D813" s="40"/>
      <c r="E813" s="41"/>
    </row>
    <row r="814" spans="4:5" ht="12.75">
      <c r="D814" s="40"/>
      <c r="E814" s="41"/>
    </row>
    <row r="815" spans="4:5" ht="12.75">
      <c r="D815" s="40"/>
      <c r="E815" s="41"/>
    </row>
    <row r="816" spans="4:5" ht="12.75">
      <c r="D816" s="40"/>
      <c r="E816" s="41"/>
    </row>
    <row r="817" spans="4:5" ht="12.75">
      <c r="D817" s="40"/>
      <c r="E817" s="41"/>
    </row>
    <row r="818" spans="4:5" ht="12.75">
      <c r="D818" s="40"/>
      <c r="E818" s="41"/>
    </row>
    <row r="819" spans="4:5" ht="12.75">
      <c r="D819" s="40"/>
      <c r="E819" s="41"/>
    </row>
    <row r="820" spans="4:5" ht="12.75">
      <c r="D820" s="40"/>
      <c r="E820" s="41"/>
    </row>
    <row r="821" spans="4:5" ht="12.75">
      <c r="D821" s="40"/>
      <c r="E821" s="41"/>
    </row>
    <row r="822" spans="4:5" ht="12.75">
      <c r="D822" s="40"/>
      <c r="E822" s="41"/>
    </row>
    <row r="823" spans="4:5" ht="12.75">
      <c r="D823" s="40"/>
      <c r="E823" s="41"/>
    </row>
    <row r="824" spans="4:5" ht="12.75">
      <c r="D824" s="40"/>
      <c r="E824" s="41"/>
    </row>
    <row r="825" spans="4:5" ht="12.75">
      <c r="D825" s="40"/>
      <c r="E825" s="41"/>
    </row>
    <row r="826" spans="4:5" ht="12.75">
      <c r="D826" s="40"/>
      <c r="E826" s="41"/>
    </row>
    <row r="827" spans="4:5" ht="12.75">
      <c r="D827" s="40"/>
      <c r="E827" s="41"/>
    </row>
    <row r="828" spans="4:5" ht="12.75">
      <c r="D828" s="40"/>
      <c r="E828" s="41"/>
    </row>
    <row r="829" spans="4:5" ht="12.75">
      <c r="D829" s="40"/>
      <c r="E829" s="41"/>
    </row>
    <row r="830" spans="4:5" ht="12.75">
      <c r="D830" s="40"/>
      <c r="E830" s="41"/>
    </row>
    <row r="831" spans="4:5" ht="12.75">
      <c r="D831" s="40"/>
      <c r="E831" s="41"/>
    </row>
    <row r="832" spans="4:5" ht="12.75">
      <c r="D832" s="40"/>
      <c r="E832" s="41"/>
    </row>
    <row r="833" spans="4:5" ht="12.75">
      <c r="D833" s="40"/>
      <c r="E833" s="41"/>
    </row>
    <row r="834" spans="4:5" ht="12.75">
      <c r="D834" s="40"/>
      <c r="E834" s="41"/>
    </row>
    <row r="835" spans="4:5" ht="12.75">
      <c r="D835" s="40"/>
      <c r="E835" s="41"/>
    </row>
    <row r="836" spans="4:5" ht="12.75">
      <c r="D836" s="40"/>
      <c r="E836" s="41"/>
    </row>
    <row r="837" spans="4:5" ht="12.75">
      <c r="D837" s="40"/>
      <c r="E837" s="41"/>
    </row>
    <row r="838" spans="4:5" ht="12.75">
      <c r="D838" s="40"/>
      <c r="E838" s="41"/>
    </row>
    <row r="839" spans="4:5" ht="12.75">
      <c r="D839" s="40"/>
      <c r="E839" s="41"/>
    </row>
    <row r="840" spans="4:5" ht="12.75">
      <c r="D840" s="40"/>
      <c r="E840" s="41"/>
    </row>
    <row r="841" spans="4:5" ht="12.75">
      <c r="D841" s="40"/>
      <c r="E841" s="41"/>
    </row>
    <row r="842" spans="4:5" ht="12.75">
      <c r="D842" s="40"/>
      <c r="E842" s="41"/>
    </row>
    <row r="843" spans="4:5" ht="12.75">
      <c r="D843" s="40"/>
      <c r="E843" s="41"/>
    </row>
    <row r="844" spans="4:5" ht="12.75">
      <c r="D844" s="40"/>
      <c r="E844" s="41"/>
    </row>
    <row r="845" spans="4:5" ht="12.75">
      <c r="D845" s="40"/>
      <c r="E845" s="41"/>
    </row>
    <row r="846" spans="4:5" ht="12.75">
      <c r="D846" s="40"/>
      <c r="E846" s="41"/>
    </row>
    <row r="847" spans="4:5" ht="12.75">
      <c r="D847" s="40"/>
      <c r="E847" s="41"/>
    </row>
    <row r="848" spans="4:5" ht="12.75">
      <c r="D848" s="40"/>
      <c r="E848" s="41"/>
    </row>
    <row r="849" spans="4:5" ht="12.75">
      <c r="D849" s="40"/>
      <c r="E849" s="41"/>
    </row>
    <row r="850" spans="4:5" ht="12.75">
      <c r="D850" s="40"/>
      <c r="E850" s="41"/>
    </row>
    <row r="851" spans="4:5" ht="12.75">
      <c r="D851" s="40"/>
      <c r="E851" s="41"/>
    </row>
    <row r="852" spans="4:5" ht="12.75">
      <c r="D852" s="40"/>
      <c r="E852" s="41"/>
    </row>
    <row r="853" spans="4:5" ht="12.75">
      <c r="D853" s="40"/>
      <c r="E853" s="41"/>
    </row>
    <row r="854" spans="4:5" ht="12.75">
      <c r="D854" s="40"/>
      <c r="E854" s="41"/>
    </row>
    <row r="855" spans="4:5" ht="12.75">
      <c r="D855" s="40"/>
      <c r="E855" s="41"/>
    </row>
    <row r="856" spans="4:5" ht="12.75">
      <c r="D856" s="40"/>
      <c r="E856" s="41"/>
    </row>
    <row r="857" spans="4:5" ht="12.75">
      <c r="D857" s="40"/>
      <c r="E857" s="41"/>
    </row>
    <row r="858" spans="4:5" ht="12.75">
      <c r="D858" s="40"/>
      <c r="E858" s="41"/>
    </row>
    <row r="859" spans="4:5" ht="12.75">
      <c r="D859" s="40"/>
      <c r="E859" s="41"/>
    </row>
    <row r="860" spans="4:5" ht="12.75">
      <c r="D860" s="40"/>
      <c r="E860" s="41"/>
    </row>
    <row r="861" spans="4:5" ht="12.75">
      <c r="D861" s="40"/>
      <c r="E861" s="41"/>
    </row>
    <row r="862" spans="4:5" ht="12.75">
      <c r="D862" s="40"/>
      <c r="E862" s="41"/>
    </row>
    <row r="863" spans="4:5" ht="12.75">
      <c r="D863" s="40"/>
      <c r="E863" s="41"/>
    </row>
    <row r="864" spans="4:5" ht="12.75">
      <c r="D864" s="40"/>
      <c r="E864" s="41"/>
    </row>
    <row r="865" spans="4:5" ht="12.75">
      <c r="D865" s="40"/>
      <c r="E865" s="41"/>
    </row>
    <row r="866" spans="4:5" ht="12.75">
      <c r="D866" s="40"/>
      <c r="E866" s="41"/>
    </row>
    <row r="867" spans="4:5" ht="12.75">
      <c r="D867" s="40"/>
      <c r="E867" s="41"/>
    </row>
    <row r="868" spans="4:5" ht="12.75">
      <c r="D868" s="40"/>
      <c r="E868" s="41"/>
    </row>
    <row r="869" spans="4:5" ht="12.75">
      <c r="D869" s="40"/>
      <c r="E869" s="41"/>
    </row>
    <row r="870" spans="4:5" ht="12.75">
      <c r="D870" s="40"/>
      <c r="E870" s="41"/>
    </row>
    <row r="871" spans="4:5" ht="12.75">
      <c r="D871" s="40"/>
      <c r="E871" s="41"/>
    </row>
    <row r="872" spans="4:5" ht="12.75">
      <c r="D872" s="40"/>
      <c r="E872" s="41"/>
    </row>
    <row r="873" spans="4:5" ht="12.75">
      <c r="D873" s="40"/>
      <c r="E873" s="41"/>
    </row>
    <row r="874" spans="4:5" ht="12.75">
      <c r="D874" s="40"/>
      <c r="E874" s="41"/>
    </row>
    <row r="875" spans="4:5" ht="12.75">
      <c r="D875" s="40"/>
      <c r="E875" s="41"/>
    </row>
    <row r="876" spans="4:5" ht="12.75">
      <c r="D876" s="40"/>
      <c r="E876" s="41"/>
    </row>
    <row r="877" spans="4:5" ht="12.75">
      <c r="D877" s="40"/>
      <c r="E877" s="41"/>
    </row>
    <row r="878" spans="4:5" ht="12.75">
      <c r="D878" s="40"/>
      <c r="E878" s="41"/>
    </row>
    <row r="879" spans="4:5" ht="12.75">
      <c r="D879" s="40"/>
      <c r="E879" s="41"/>
    </row>
    <row r="880" spans="4:5" ht="12.75">
      <c r="D880" s="40"/>
      <c r="E880" s="41"/>
    </row>
    <row r="881" spans="4:5" ht="12.75">
      <c r="D881" s="40"/>
      <c r="E881" s="41"/>
    </row>
    <row r="882" spans="4:5" ht="12.75">
      <c r="D882" s="40"/>
      <c r="E882" s="41"/>
    </row>
    <row r="883" spans="4:5" ht="12.75">
      <c r="D883" s="40"/>
      <c r="E883" s="41"/>
    </row>
    <row r="884" spans="4:5" ht="12.75">
      <c r="D884" s="40"/>
      <c r="E884" s="41"/>
    </row>
    <row r="885" spans="4:5" ht="12.75">
      <c r="D885" s="40"/>
      <c r="E885" s="41"/>
    </row>
    <row r="886" spans="4:5" ht="12.75">
      <c r="D886" s="40"/>
      <c r="E886" s="41"/>
    </row>
    <row r="887" spans="4:5" ht="12.75">
      <c r="D887" s="40"/>
      <c r="E887" s="41"/>
    </row>
    <row r="888" spans="4:5" ht="12.75">
      <c r="D888" s="40"/>
      <c r="E888" s="41"/>
    </row>
    <row r="889" spans="4:5" ht="12.75">
      <c r="D889" s="40"/>
      <c r="E889" s="41"/>
    </row>
    <row r="890" spans="4:5" ht="12.75">
      <c r="D890" s="40"/>
      <c r="E890" s="41"/>
    </row>
    <row r="891" spans="4:5" ht="12.75">
      <c r="D891" s="40"/>
      <c r="E891" s="41"/>
    </row>
    <row r="892" spans="4:5" ht="12.75">
      <c r="D892" s="40"/>
      <c r="E892" s="41"/>
    </row>
    <row r="893" spans="4:5" ht="12.75">
      <c r="D893" s="40"/>
      <c r="E893" s="41"/>
    </row>
    <row r="894" spans="4:5" ht="12.75">
      <c r="D894" s="40"/>
      <c r="E894" s="41"/>
    </row>
    <row r="895" spans="4:5" ht="12.75">
      <c r="D895" s="40"/>
      <c r="E895" s="41"/>
    </row>
    <row r="896" spans="4:5" ht="12.75">
      <c r="D896" s="40"/>
      <c r="E896" s="41"/>
    </row>
    <row r="897" spans="4:5" ht="12.75">
      <c r="D897" s="40"/>
      <c r="E897" s="41"/>
    </row>
    <row r="898" spans="4:5" ht="12.75">
      <c r="D898" s="40"/>
      <c r="E898" s="41"/>
    </row>
    <row r="899" spans="4:5" ht="12.75">
      <c r="D899" s="40"/>
      <c r="E899" s="41"/>
    </row>
    <row r="900" spans="4:5" ht="12.75">
      <c r="D900" s="40"/>
      <c r="E900" s="41"/>
    </row>
    <row r="901" spans="4:5" ht="12.75">
      <c r="D901" s="40"/>
      <c r="E901" s="41"/>
    </row>
    <row r="902" spans="4:5" ht="12.75">
      <c r="D902" s="40"/>
      <c r="E902" s="41"/>
    </row>
    <row r="903" spans="4:5" ht="12.75">
      <c r="D903" s="40"/>
      <c r="E903" s="41"/>
    </row>
    <row r="904" spans="4:5" ht="12.75">
      <c r="D904" s="40"/>
      <c r="E904" s="41"/>
    </row>
    <row r="905" spans="4:5" ht="12.75">
      <c r="D905" s="40"/>
      <c r="E905" s="41"/>
    </row>
    <row r="906" spans="4:5" ht="12.75">
      <c r="D906" s="40"/>
      <c r="E906" s="41"/>
    </row>
    <row r="907" spans="4:5" ht="12.75">
      <c r="D907" s="40"/>
      <c r="E907" s="41"/>
    </row>
    <row r="908" spans="4:5" ht="12.75">
      <c r="D908" s="40"/>
      <c r="E908" s="41"/>
    </row>
    <row r="909" spans="4:5" ht="12.75">
      <c r="D909" s="40"/>
      <c r="E909" s="41"/>
    </row>
    <row r="910" spans="4:5" ht="12.75">
      <c r="D910" s="40"/>
      <c r="E910" s="41"/>
    </row>
    <row r="911" spans="4:5" ht="12.75">
      <c r="D911" s="40"/>
      <c r="E911" s="41"/>
    </row>
    <row r="912" spans="4:5" ht="12.75">
      <c r="D912" s="40"/>
      <c r="E912" s="41"/>
    </row>
    <row r="913" spans="4:5" ht="12.75">
      <c r="D913" s="40"/>
      <c r="E913" s="41"/>
    </row>
    <row r="914" spans="4:5" ht="12.75">
      <c r="D914" s="40"/>
      <c r="E914" s="41"/>
    </row>
    <row r="915" spans="4:5" ht="12.75">
      <c r="D915" s="40"/>
      <c r="E915" s="41"/>
    </row>
    <row r="916" spans="4:5" ht="12.75">
      <c r="D916" s="40"/>
      <c r="E916" s="41"/>
    </row>
    <row r="917" spans="4:5" ht="12.75">
      <c r="D917" s="40"/>
      <c r="E917" s="41"/>
    </row>
    <row r="918" spans="4:5" ht="12.75">
      <c r="D918" s="40"/>
      <c r="E918" s="41"/>
    </row>
    <row r="919" spans="4:5" ht="12.75">
      <c r="D919" s="40"/>
      <c r="E919" s="41"/>
    </row>
    <row r="920" spans="4:5" ht="12.75">
      <c r="D920" s="40"/>
      <c r="E920" s="41"/>
    </row>
    <row r="921" spans="4:5" ht="12.75">
      <c r="D921" s="40"/>
      <c r="E921" s="41"/>
    </row>
    <row r="922" spans="4:5" ht="12.75">
      <c r="D922" s="40"/>
      <c r="E922" s="41"/>
    </row>
    <row r="923" spans="4:5" ht="12.75">
      <c r="D923" s="40"/>
      <c r="E923" s="41"/>
    </row>
    <row r="924" spans="4:5" ht="12.75">
      <c r="D924" s="40"/>
      <c r="E924" s="41"/>
    </row>
    <row r="925" spans="4:5" ht="12.75">
      <c r="D925" s="40"/>
      <c r="E925" s="41"/>
    </row>
    <row r="926" spans="4:5" ht="12.75">
      <c r="D926" s="40"/>
      <c r="E926" s="41"/>
    </row>
    <row r="927" spans="4:5" ht="12.75">
      <c r="D927" s="40"/>
      <c r="E927" s="41"/>
    </row>
    <row r="928" spans="4:5" ht="12.75">
      <c r="D928" s="40"/>
      <c r="E928" s="41"/>
    </row>
    <row r="929" spans="4:5" ht="12.75">
      <c r="D929" s="40"/>
      <c r="E929" s="41"/>
    </row>
    <row r="930" spans="4:5" ht="12.75">
      <c r="D930" s="40"/>
      <c r="E930" s="41"/>
    </row>
    <row r="931" spans="4:5" ht="12.75">
      <c r="D931" s="40"/>
      <c r="E931" s="41"/>
    </row>
    <row r="932" spans="4:5" ht="12.75">
      <c r="D932" s="40"/>
      <c r="E932" s="41"/>
    </row>
    <row r="933" spans="4:5" ht="12.75">
      <c r="D933" s="40"/>
      <c r="E933" s="41"/>
    </row>
    <row r="934" spans="4:5" ht="12.75">
      <c r="D934" s="40"/>
      <c r="E934" s="41"/>
    </row>
    <row r="935" spans="4:5" ht="12.75">
      <c r="D935" s="40"/>
      <c r="E935" s="41"/>
    </row>
    <row r="936" spans="4:5" ht="12.75">
      <c r="D936" s="40"/>
      <c r="E936" s="41"/>
    </row>
    <row r="937" spans="4:5" ht="12.75">
      <c r="D937" s="40"/>
      <c r="E937" s="41"/>
    </row>
    <row r="938" spans="4:5" ht="12.75">
      <c r="D938" s="40"/>
      <c r="E938" s="41"/>
    </row>
    <row r="939" spans="4:5" ht="12.75">
      <c r="D939" s="40"/>
      <c r="E939" s="41"/>
    </row>
    <row r="940" spans="4:5" ht="12.75">
      <c r="D940" s="40"/>
      <c r="E940" s="41"/>
    </row>
    <row r="941" spans="4:5" ht="12.75">
      <c r="D941" s="40"/>
      <c r="E941" s="41"/>
    </row>
    <row r="942" spans="4:5" ht="12.75">
      <c r="D942" s="40"/>
      <c r="E942" s="41"/>
    </row>
    <row r="943" spans="4:5" ht="12.75">
      <c r="D943" s="40"/>
      <c r="E943" s="41"/>
    </row>
    <row r="944" spans="4:5" ht="12.75">
      <c r="D944" s="40"/>
      <c r="E944" s="41"/>
    </row>
    <row r="945" spans="4:5" ht="12.75">
      <c r="D945" s="40"/>
      <c r="E945" s="41"/>
    </row>
    <row r="946" spans="4:5" ht="12.75">
      <c r="D946" s="40"/>
      <c r="E946" s="41"/>
    </row>
    <row r="947" spans="4:5" ht="12.75">
      <c r="D947" s="40"/>
      <c r="E947" s="41"/>
    </row>
    <row r="948" spans="4:5" ht="12.75">
      <c r="D948" s="40"/>
      <c r="E948" s="41"/>
    </row>
    <row r="949" spans="4:5" ht="12.75">
      <c r="D949" s="40"/>
      <c r="E949" s="41"/>
    </row>
    <row r="950" spans="4:5" ht="12.75">
      <c r="D950" s="40"/>
      <c r="E950" s="41"/>
    </row>
    <row r="951" spans="4:5" ht="12.75">
      <c r="D951" s="40"/>
      <c r="E951" s="41"/>
    </row>
    <row r="952" spans="4:5" ht="12.75">
      <c r="D952" s="40"/>
      <c r="E952" s="41"/>
    </row>
    <row r="953" spans="4:5" ht="12.75">
      <c r="D953" s="40"/>
      <c r="E953" s="41"/>
    </row>
    <row r="954" spans="4:5" ht="12.75">
      <c r="D954" s="40"/>
      <c r="E954" s="41"/>
    </row>
    <row r="955" spans="4:5" ht="12.75">
      <c r="D955" s="40"/>
      <c r="E955" s="41"/>
    </row>
    <row r="956" spans="4:5" ht="12.75">
      <c r="D956" s="40"/>
      <c r="E956" s="41"/>
    </row>
    <row r="957" spans="4:5" ht="12.75">
      <c r="D957" s="40"/>
      <c r="E957" s="41"/>
    </row>
    <row r="958" spans="4:5" ht="12.75">
      <c r="D958" s="40"/>
      <c r="E958" s="41"/>
    </row>
    <row r="959" spans="4:5" ht="12.75">
      <c r="D959" s="40"/>
      <c r="E959" s="41"/>
    </row>
    <row r="960" spans="4:5" ht="12.75">
      <c r="D960" s="40"/>
      <c r="E960" s="41"/>
    </row>
    <row r="961" spans="4:5" ht="12.75">
      <c r="D961" s="40"/>
      <c r="E961" s="41"/>
    </row>
    <row r="962" spans="4:5" ht="12.75">
      <c r="D962" s="40"/>
      <c r="E962" s="41"/>
    </row>
    <row r="963" spans="4:5" ht="12.75">
      <c r="D963" s="40"/>
      <c r="E963" s="41"/>
    </row>
    <row r="964" spans="4:5" ht="12.75">
      <c r="D964" s="40"/>
      <c r="E964" s="41"/>
    </row>
    <row r="965" spans="4:5" ht="12.75">
      <c r="D965" s="40"/>
      <c r="E965" s="41"/>
    </row>
    <row r="966" spans="4:5" ht="12.75">
      <c r="D966" s="40"/>
      <c r="E966" s="41"/>
    </row>
    <row r="967" spans="4:5" ht="12.75">
      <c r="D967" s="40"/>
      <c r="E967" s="41"/>
    </row>
    <row r="968" spans="4:5" ht="12.75">
      <c r="D968" s="40"/>
      <c r="E968" s="41"/>
    </row>
    <row r="969" spans="4:5" ht="12.75">
      <c r="D969" s="40"/>
      <c r="E969" s="41"/>
    </row>
    <row r="970" spans="4:5" ht="12.75">
      <c r="D970" s="40"/>
      <c r="E970" s="41"/>
    </row>
    <row r="971" spans="4:5" ht="12.75">
      <c r="D971" s="40"/>
      <c r="E971" s="41"/>
    </row>
    <row r="972" spans="4:5" ht="12.75">
      <c r="D972" s="40"/>
      <c r="E972" s="41"/>
    </row>
    <row r="973" spans="4:5" ht="12.75">
      <c r="D973" s="40"/>
      <c r="E973" s="41"/>
    </row>
    <row r="974" spans="4:5" ht="12.75">
      <c r="D974" s="40"/>
      <c r="E974" s="41"/>
    </row>
    <row r="975" spans="4:5" ht="12.75">
      <c r="D975" s="40"/>
      <c r="E975" s="41"/>
    </row>
    <row r="976" spans="4:5" ht="12.75">
      <c r="D976" s="40"/>
      <c r="E976" s="41"/>
    </row>
    <row r="977" spans="4:5" ht="12.75">
      <c r="D977" s="40"/>
      <c r="E977" s="41"/>
    </row>
    <row r="978" spans="4:5" ht="12.75">
      <c r="D978" s="40"/>
      <c r="E978" s="41"/>
    </row>
    <row r="979" spans="4:5" ht="12.75">
      <c r="D979" s="40"/>
      <c r="E979" s="41"/>
    </row>
    <row r="980" spans="4:5" ht="12.75">
      <c r="D980" s="40"/>
      <c r="E980" s="41"/>
    </row>
    <row r="981" spans="4:5" ht="12.75">
      <c r="D981" s="40"/>
      <c r="E981" s="41"/>
    </row>
    <row r="982" spans="4:5" ht="12.75">
      <c r="D982" s="40"/>
      <c r="E982" s="41"/>
    </row>
    <row r="983" spans="4:5" ht="12.75">
      <c r="D983" s="40"/>
      <c r="E983" s="41"/>
    </row>
    <row r="984" spans="4:5" ht="12.75">
      <c r="D984" s="40"/>
      <c r="E984" s="41"/>
    </row>
    <row r="985" spans="4:5" ht="12.75">
      <c r="D985" s="40"/>
      <c r="E985" s="41"/>
    </row>
    <row r="986" spans="4:5" ht="12.75">
      <c r="D986" s="40"/>
      <c r="E986" s="41"/>
    </row>
    <row r="987" spans="4:5" ht="12.75">
      <c r="D987" s="40"/>
      <c r="E987" s="41"/>
    </row>
    <row r="988" spans="4:5" ht="12.75">
      <c r="D988" s="40"/>
      <c r="E988" s="41"/>
    </row>
    <row r="989" spans="4:5" ht="12.75">
      <c r="D989" s="40"/>
      <c r="E989" s="41"/>
    </row>
    <row r="990" spans="4:5" ht="12.75">
      <c r="D990" s="40"/>
      <c r="E990" s="41"/>
    </row>
    <row r="991" spans="4:5" ht="12.75">
      <c r="D991" s="40"/>
      <c r="E991" s="41"/>
    </row>
    <row r="992" spans="4:5" ht="12.75">
      <c r="D992" s="40"/>
      <c r="E992" s="41"/>
    </row>
    <row r="993" spans="4:5" ht="12.75">
      <c r="D993" s="40"/>
      <c r="E993" s="41"/>
    </row>
    <row r="994" spans="4:5" ht="12.75">
      <c r="D994" s="40"/>
      <c r="E994" s="41"/>
    </row>
    <row r="995" spans="4:5" ht="12.75">
      <c r="D995" s="40"/>
      <c r="E995" s="41"/>
    </row>
    <row r="996" spans="4:5" ht="12.75">
      <c r="D996" s="40"/>
      <c r="E996" s="41"/>
    </row>
    <row r="997" spans="4:5" ht="12.75">
      <c r="D997" s="40"/>
      <c r="E997" s="41"/>
    </row>
    <row r="998" spans="4:5" ht="12.75">
      <c r="D998" s="40"/>
      <c r="E998" s="41"/>
    </row>
    <row r="999" spans="4:5" ht="12.75">
      <c r="D999" s="40"/>
      <c r="E999" s="41"/>
    </row>
    <row r="1000" spans="4:5" ht="12.75">
      <c r="D1000" s="40"/>
      <c r="E1000" s="41"/>
    </row>
    <row r="1001" spans="4:5" ht="12.75">
      <c r="D1001" s="40"/>
      <c r="E1001" s="41"/>
    </row>
    <row r="1002" spans="4:5" ht="12.75">
      <c r="D1002" s="40"/>
      <c r="E1002" s="41"/>
    </row>
    <row r="1003" spans="4:5" ht="12.75">
      <c r="D1003" s="40"/>
      <c r="E1003" s="41"/>
    </row>
    <row r="1004" spans="4:5" ht="12.75">
      <c r="D1004" s="40"/>
      <c r="E1004" s="41"/>
    </row>
    <row r="1005" spans="4:5" ht="12.75">
      <c r="D1005" s="40"/>
      <c r="E1005" s="41"/>
    </row>
    <row r="1006" spans="4:5" ht="12.75">
      <c r="D1006" s="40"/>
      <c r="E1006" s="41"/>
    </row>
    <row r="1007" spans="4:5" ht="12.75">
      <c r="D1007" s="40"/>
      <c r="E1007" s="41"/>
    </row>
    <row r="1008" spans="4:5" ht="12.75">
      <c r="D1008" s="40"/>
      <c r="E1008" s="41"/>
    </row>
    <row r="1009" spans="4:5" ht="12.75">
      <c r="D1009" s="40"/>
      <c r="E1009" s="41"/>
    </row>
    <row r="1010" spans="4:5" ht="12.75">
      <c r="D1010" s="40"/>
      <c r="E1010" s="41"/>
    </row>
    <row r="1011" spans="4:5" ht="12.75">
      <c r="D1011" s="40"/>
      <c r="E1011" s="41"/>
    </row>
    <row r="1012" spans="4:5" ht="12.75">
      <c r="D1012" s="40"/>
      <c r="E1012" s="41"/>
    </row>
    <row r="1013" spans="4:5" ht="12.75">
      <c r="D1013" s="40"/>
      <c r="E1013" s="41"/>
    </row>
    <row r="1014" spans="4:5" ht="12.75">
      <c r="D1014" s="40"/>
      <c r="E1014" s="41"/>
    </row>
    <row r="1015" spans="4:5" ht="12.75">
      <c r="D1015" s="40"/>
      <c r="E1015" s="41"/>
    </row>
    <row r="1016" spans="4:5" ht="12.75">
      <c r="D1016" s="40"/>
      <c r="E1016" s="41"/>
    </row>
    <row r="1017" spans="4:5" ht="12.75">
      <c r="D1017" s="40"/>
      <c r="E1017" s="41"/>
    </row>
    <row r="1018" spans="4:5" ht="12.75">
      <c r="D1018" s="40"/>
      <c r="E1018" s="41"/>
    </row>
    <row r="1019" spans="4:5" ht="12.75">
      <c r="D1019" s="40"/>
      <c r="E1019" s="41"/>
    </row>
    <row r="1020" spans="4:5" ht="12.75">
      <c r="D1020" s="40"/>
      <c r="E1020" s="41"/>
    </row>
    <row r="1021" spans="4:5" ht="12.75">
      <c r="D1021" s="40"/>
      <c r="E1021" s="41"/>
    </row>
    <row r="1022" spans="4:5" ht="12.75">
      <c r="D1022" s="40"/>
      <c r="E1022" s="41"/>
    </row>
    <row r="1023" spans="4:5" ht="12.75">
      <c r="D1023" s="40"/>
      <c r="E1023" s="41"/>
    </row>
    <row r="1024" spans="4:5" ht="12.75">
      <c r="D1024" s="40"/>
      <c r="E1024" s="41"/>
    </row>
    <row r="1025" spans="4:5" ht="12.75">
      <c r="D1025" s="40"/>
      <c r="E1025" s="41"/>
    </row>
    <row r="1026" spans="4:5" ht="12.75">
      <c r="D1026" s="40"/>
      <c r="E1026" s="41"/>
    </row>
    <row r="1027" spans="4:5" ht="12.75">
      <c r="D1027" s="40"/>
      <c r="E1027" s="41"/>
    </row>
    <row r="1028" spans="4:5" ht="12.75">
      <c r="D1028" s="40"/>
      <c r="E1028" s="41"/>
    </row>
    <row r="1029" spans="4:5" ht="12.75">
      <c r="D1029" s="40"/>
      <c r="E1029" s="41"/>
    </row>
    <row r="1030" spans="4:5" ht="12.75">
      <c r="D1030" s="40"/>
      <c r="E1030" s="41"/>
    </row>
    <row r="1031" spans="4:5" ht="12.75">
      <c r="D1031" s="40"/>
      <c r="E1031" s="41"/>
    </row>
    <row r="1032" spans="4:5" ht="12.75">
      <c r="D1032" s="40"/>
      <c r="E1032" s="41"/>
    </row>
  </sheetData>
  <mergeCells count="19">
    <mergeCell ref="A2:G2"/>
    <mergeCell ref="A3:G3"/>
    <mergeCell ref="A4:G4"/>
    <mergeCell ref="B6:C6"/>
    <mergeCell ref="E6:G6"/>
    <mergeCell ref="A62:G62"/>
    <mergeCell ref="B9:C9"/>
    <mergeCell ref="E9:G9"/>
    <mergeCell ref="B10:C10"/>
    <mergeCell ref="E10:G10"/>
    <mergeCell ref="B11:C11"/>
    <mergeCell ref="E11:G11"/>
    <mergeCell ref="E7:G7"/>
    <mergeCell ref="E8:G8"/>
    <mergeCell ref="C55:F55"/>
    <mergeCell ref="A60:G60"/>
    <mergeCell ref="A61:G61"/>
    <mergeCell ref="B7:C7"/>
    <mergeCell ref="B8:C8"/>
  </mergeCells>
  <dataValidations count="3">
    <dataValidation type="list" allowBlank="1" showErrorMessage="1" sqref="B11" xr:uid="{00000000-0002-0000-0200-000000000000}">
      <formula1>"&lt;                                                           &gt;,Pickup - Legion Park 1/11/24 10a  - 2p,Local Delivery (+$5.00)"</formula1>
    </dataValidation>
    <dataValidation type="list" allowBlank="1" showErrorMessage="1" sqref="F51" xr:uid="{00000000-0002-0000-0200-000001000000}">
      <formula1>"Yes,No"</formula1>
    </dataValidation>
    <dataValidation type="list" allowBlank="1" showErrorMessage="1" sqref="B10" xr:uid="{00000000-0002-0000-0200-000002000000}">
      <formula1>"&lt;                                                           &gt;,Venmo (Highly Preferred),Paypal,Cash Delievered to BHCF in advance of pickup"</formula1>
    </dataValidation>
  </dataValidations>
  <hyperlinks>
    <hyperlink ref="C56" r:id="rId1" xr:uid="{00000000-0004-0000-0200-000000000000}"/>
    <hyperlink ref="C57" r:id="rId2" xr:uid="{00000000-0004-0000-0200-000001000000}"/>
  </hyperlinks>
  <printOptions horizontalCentered="1"/>
  <pageMargins left="0.25" right="0.25" top="0.75" bottom="0.75" header="0" footer="0"/>
  <pageSetup pageOrder="overThenDown"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Q1030"/>
  <sheetViews>
    <sheetView showGridLines="0" workbookViewId="0"/>
  </sheetViews>
  <sheetFormatPr defaultColWidth="12.5703125" defaultRowHeight="15.75" customHeight="1"/>
  <cols>
    <col min="1" max="1" width="14.85546875" customWidth="1"/>
    <col min="2" max="2" width="23.140625" customWidth="1"/>
    <col min="3" max="3" width="15.7109375" customWidth="1"/>
    <col min="4" max="4" width="3.5703125" customWidth="1"/>
    <col min="5" max="5" width="9.7109375" customWidth="1"/>
    <col min="6" max="6" width="9.5703125" customWidth="1"/>
    <col min="7" max="7" width="10.5703125" customWidth="1"/>
    <col min="8" max="8" width="3.42578125" customWidth="1"/>
  </cols>
  <sheetData>
    <row r="1" spans="1:17" ht="96.75" customHeight="1">
      <c r="A1" s="3"/>
      <c r="B1" s="4"/>
      <c r="C1" s="3"/>
      <c r="D1" s="5"/>
      <c r="E1" s="6"/>
      <c r="F1" s="3"/>
      <c r="G1" s="3"/>
    </row>
    <row r="2" spans="1:17" ht="36.75">
      <c r="A2" s="107" t="s">
        <v>13</v>
      </c>
      <c r="B2" s="100"/>
      <c r="C2" s="100"/>
      <c r="D2" s="100"/>
      <c r="E2" s="100"/>
      <c r="F2" s="100"/>
      <c r="G2" s="100"/>
    </row>
    <row r="3" spans="1:17" ht="29.25" customHeight="1">
      <c r="A3" s="108" t="s">
        <v>14</v>
      </c>
      <c r="B3" s="104"/>
      <c r="C3" s="104"/>
      <c r="D3" s="104"/>
      <c r="E3" s="104"/>
      <c r="F3" s="104"/>
      <c r="G3" s="104"/>
    </row>
    <row r="4" spans="1:17" ht="31.5" customHeight="1">
      <c r="A4" s="3" t="s">
        <v>16</v>
      </c>
      <c r="B4" s="110"/>
      <c r="C4" s="104"/>
      <c r="D4" s="5"/>
      <c r="E4" s="99" t="s">
        <v>17</v>
      </c>
      <c r="F4" s="100"/>
      <c r="G4" s="100"/>
    </row>
    <row r="5" spans="1:17" ht="12.75">
      <c r="A5" s="3" t="s">
        <v>18</v>
      </c>
      <c r="B5" s="110"/>
      <c r="C5" s="104"/>
      <c r="D5" s="5"/>
      <c r="E5" s="99"/>
      <c r="F5" s="100"/>
      <c r="G5" s="100"/>
    </row>
    <row r="6" spans="1:17" ht="12.75">
      <c r="A6" s="3" t="s">
        <v>0</v>
      </c>
      <c r="B6" s="110"/>
      <c r="C6" s="104"/>
      <c r="D6" s="5"/>
      <c r="E6" s="99"/>
      <c r="F6" s="100"/>
      <c r="G6" s="100"/>
    </row>
    <row r="7" spans="1:17" ht="12.75">
      <c r="A7" s="3" t="s">
        <v>19</v>
      </c>
      <c r="B7" s="110"/>
      <c r="C7" s="104"/>
      <c r="D7" s="5"/>
      <c r="E7" s="106"/>
      <c r="F7" s="100"/>
      <c r="G7" s="100"/>
    </row>
    <row r="8" spans="1:17" ht="12.75">
      <c r="A8" s="3" t="s">
        <v>20</v>
      </c>
      <c r="B8" s="110"/>
      <c r="C8" s="104"/>
      <c r="D8" s="5"/>
      <c r="E8" s="99" t="s">
        <v>22</v>
      </c>
      <c r="F8" s="100"/>
      <c r="G8" s="100"/>
    </row>
    <row r="9" spans="1:17" ht="12.75">
      <c r="A9" s="3" t="s">
        <v>23</v>
      </c>
      <c r="B9" s="110"/>
      <c r="C9" s="104"/>
      <c r="D9" s="5"/>
      <c r="E9" s="99" t="s">
        <v>24</v>
      </c>
      <c r="F9" s="100"/>
      <c r="G9" s="100"/>
    </row>
    <row r="10" spans="1:17" ht="12.75">
      <c r="A10" s="3"/>
      <c r="B10" s="3"/>
      <c r="C10" s="3"/>
      <c r="D10" s="5"/>
      <c r="E10" s="6"/>
      <c r="F10" s="3"/>
      <c r="G10" s="3"/>
    </row>
    <row r="11" spans="1:17" ht="22.5" customHeight="1">
      <c r="A11" s="8" t="s">
        <v>1</v>
      </c>
      <c r="B11" s="8" t="s">
        <v>25</v>
      </c>
      <c r="C11" s="8" t="s">
        <v>2</v>
      </c>
      <c r="D11" s="9" t="s">
        <v>26</v>
      </c>
      <c r="E11" s="8" t="s">
        <v>27</v>
      </c>
      <c r="F11" s="10" t="s">
        <v>28</v>
      </c>
      <c r="G11" s="10" t="s">
        <v>29</v>
      </c>
      <c r="H11" s="11"/>
      <c r="I11" s="11"/>
      <c r="J11" s="11"/>
      <c r="K11" s="11"/>
      <c r="L11" s="11"/>
      <c r="M11" s="11"/>
      <c r="N11" s="11"/>
      <c r="O11" s="11"/>
      <c r="P11" s="11"/>
      <c r="Q11" s="11"/>
    </row>
    <row r="12" spans="1:17" ht="12.75">
      <c r="A12" s="12" t="s">
        <v>3</v>
      </c>
      <c r="B12" s="4" t="e">
        <f>#REF!</f>
        <v>#REF!</v>
      </c>
      <c r="C12" s="4" t="e">
        <f>#REF!</f>
        <v>#REF!</v>
      </c>
      <c r="D12" s="13" t="e">
        <f t="shared" ref="D12:D37" si="0">$B12&amp;" | "&amp;C12</f>
        <v>#REF!</v>
      </c>
      <c r="E12" s="14" t="e">
        <f>VLOOKUP(D12,#REF!, 2, FALSE)</f>
        <v>#REF!</v>
      </c>
      <c r="F12" s="15"/>
      <c r="G12" s="42"/>
    </row>
    <row r="13" spans="1:17" ht="12.75">
      <c r="A13" s="4"/>
      <c r="B13" s="4" t="e">
        <f>#REF!</f>
        <v>#REF!</v>
      </c>
      <c r="C13" s="4" t="e">
        <f>#REF!</f>
        <v>#REF!</v>
      </c>
      <c r="D13" s="13" t="e">
        <f t="shared" si="0"/>
        <v>#REF!</v>
      </c>
      <c r="E13" s="14" t="e">
        <f>VLOOKUP(D13,#REF!, 2, FALSE)</f>
        <v>#REF!</v>
      </c>
      <c r="F13" s="15"/>
      <c r="G13" s="42"/>
    </row>
    <row r="14" spans="1:17" ht="12.75">
      <c r="A14" s="4"/>
      <c r="B14" s="4" t="e">
        <f>#REF!</f>
        <v>#REF!</v>
      </c>
      <c r="C14" s="4" t="e">
        <f>#REF!</f>
        <v>#REF!</v>
      </c>
      <c r="D14" s="13" t="e">
        <f t="shared" si="0"/>
        <v>#REF!</v>
      </c>
      <c r="E14" s="14" t="e">
        <f>VLOOKUP(D14,#REF!, 2, FALSE)</f>
        <v>#REF!</v>
      </c>
      <c r="F14" s="15"/>
      <c r="G14" s="42"/>
    </row>
    <row r="15" spans="1:17" ht="12.75">
      <c r="A15" s="4"/>
      <c r="B15" s="4" t="e">
        <f>#REF!</f>
        <v>#REF!</v>
      </c>
      <c r="C15" s="4" t="e">
        <f>#REF!</f>
        <v>#REF!</v>
      </c>
      <c r="D15" s="13" t="e">
        <f t="shared" si="0"/>
        <v>#REF!</v>
      </c>
      <c r="E15" s="14" t="e">
        <f>VLOOKUP(D15,#REF!, 2, FALSE)</f>
        <v>#REF!</v>
      </c>
      <c r="F15" s="15"/>
      <c r="G15" s="42"/>
    </row>
    <row r="16" spans="1:17" ht="12.75">
      <c r="A16" s="3"/>
      <c r="B16" s="4" t="e">
        <f>#REF!</f>
        <v>#REF!</v>
      </c>
      <c r="C16" s="4" t="e">
        <f>#REF!</f>
        <v>#REF!</v>
      </c>
      <c r="D16" s="13" t="e">
        <f t="shared" si="0"/>
        <v>#REF!</v>
      </c>
      <c r="E16" s="14" t="e">
        <f>VLOOKUP(D16,#REF!, 2, FALSE)</f>
        <v>#REF!</v>
      </c>
      <c r="F16" s="15"/>
      <c r="G16" s="42"/>
    </row>
    <row r="17" spans="1:7" ht="12.75">
      <c r="A17" s="3"/>
      <c r="B17" s="4" t="e">
        <f>#REF!</f>
        <v>#REF!</v>
      </c>
      <c r="C17" s="4" t="e">
        <f>#REF!</f>
        <v>#REF!</v>
      </c>
      <c r="D17" s="13" t="e">
        <f t="shared" si="0"/>
        <v>#REF!</v>
      </c>
      <c r="E17" s="14" t="e">
        <f>VLOOKUP(D17,#REF!, 2, FALSE)</f>
        <v>#REF!</v>
      </c>
      <c r="F17" s="15"/>
      <c r="G17" s="42"/>
    </row>
    <row r="18" spans="1:7" ht="12.75">
      <c r="A18" s="3"/>
      <c r="B18" s="4" t="e">
        <f>#REF!</f>
        <v>#REF!</v>
      </c>
      <c r="C18" s="4" t="e">
        <f>#REF!</f>
        <v>#REF!</v>
      </c>
      <c r="D18" s="13" t="e">
        <f t="shared" si="0"/>
        <v>#REF!</v>
      </c>
      <c r="E18" s="14" t="e">
        <f>VLOOKUP(D18,#REF!, 2, FALSE)</f>
        <v>#REF!</v>
      </c>
      <c r="F18" s="15"/>
      <c r="G18" s="42"/>
    </row>
    <row r="19" spans="1:7" ht="12.75">
      <c r="A19" s="3"/>
      <c r="B19" s="4" t="e">
        <f>#REF!</f>
        <v>#REF!</v>
      </c>
      <c r="C19" s="4" t="e">
        <f>#REF!</f>
        <v>#REF!</v>
      </c>
      <c r="D19" s="13" t="e">
        <f t="shared" si="0"/>
        <v>#REF!</v>
      </c>
      <c r="E19" s="14" t="e">
        <f>VLOOKUP(D19,#REF!, 2, FALSE)</f>
        <v>#REF!</v>
      </c>
      <c r="F19" s="15"/>
      <c r="G19" s="42"/>
    </row>
    <row r="20" spans="1:7" ht="12.75">
      <c r="A20" s="3"/>
      <c r="B20" s="4" t="e">
        <f>#REF!</f>
        <v>#REF!</v>
      </c>
      <c r="C20" s="4" t="e">
        <f>#REF!</f>
        <v>#REF!</v>
      </c>
      <c r="D20" s="13" t="e">
        <f t="shared" si="0"/>
        <v>#REF!</v>
      </c>
      <c r="E20" s="14" t="e">
        <f>VLOOKUP(D20,#REF!, 2, FALSE)</f>
        <v>#REF!</v>
      </c>
      <c r="F20" s="15"/>
      <c r="G20" s="42"/>
    </row>
    <row r="21" spans="1:7" ht="12.75">
      <c r="A21" s="3"/>
      <c r="B21" s="4" t="e">
        <f>#REF!</f>
        <v>#REF!</v>
      </c>
      <c r="C21" s="4" t="e">
        <f>#REF!</f>
        <v>#REF!</v>
      </c>
      <c r="D21" s="13" t="e">
        <f t="shared" si="0"/>
        <v>#REF!</v>
      </c>
      <c r="E21" s="14" t="e">
        <f>VLOOKUP(D21,#REF!, 2, FALSE)</f>
        <v>#REF!</v>
      </c>
      <c r="F21" s="15"/>
      <c r="G21" s="42"/>
    </row>
    <row r="22" spans="1:7" ht="12.75">
      <c r="A22" s="3"/>
      <c r="B22" s="4" t="e">
        <f>#REF!</f>
        <v>#REF!</v>
      </c>
      <c r="C22" s="4" t="e">
        <f>#REF!</f>
        <v>#REF!</v>
      </c>
      <c r="D22" s="13" t="e">
        <f t="shared" si="0"/>
        <v>#REF!</v>
      </c>
      <c r="E22" s="14" t="e">
        <f>VLOOKUP(D22,#REF!, 2, FALSE)</f>
        <v>#REF!</v>
      </c>
      <c r="F22" s="15"/>
      <c r="G22" s="42"/>
    </row>
    <row r="23" spans="1:7" ht="12.75">
      <c r="A23" s="3"/>
      <c r="B23" s="4" t="e">
        <f>#REF!</f>
        <v>#REF!</v>
      </c>
      <c r="C23" s="4" t="e">
        <f>#REF!</f>
        <v>#REF!</v>
      </c>
      <c r="D23" s="13" t="e">
        <f t="shared" si="0"/>
        <v>#REF!</v>
      </c>
      <c r="E23" s="14" t="e">
        <f>VLOOKUP(D23,#REF!, 2, FALSE)</f>
        <v>#REF!</v>
      </c>
      <c r="F23" s="15"/>
      <c r="G23" s="42"/>
    </row>
    <row r="24" spans="1:7" ht="12.75">
      <c r="A24" s="3"/>
      <c r="B24" s="4" t="e">
        <f>#REF!</f>
        <v>#REF!</v>
      </c>
      <c r="C24" s="4" t="e">
        <f>#REF!</f>
        <v>#REF!</v>
      </c>
      <c r="D24" s="13" t="e">
        <f t="shared" si="0"/>
        <v>#REF!</v>
      </c>
      <c r="E24" s="14" t="e">
        <f>VLOOKUP(D24,#REF!, 2, FALSE)</f>
        <v>#REF!</v>
      </c>
      <c r="F24" s="15"/>
      <c r="G24" s="42"/>
    </row>
    <row r="25" spans="1:7" ht="12.75">
      <c r="A25" s="3"/>
      <c r="B25" s="4" t="e">
        <f>#REF!</f>
        <v>#REF!</v>
      </c>
      <c r="C25" s="4" t="e">
        <f>#REF!</f>
        <v>#REF!</v>
      </c>
      <c r="D25" s="13" t="e">
        <f t="shared" si="0"/>
        <v>#REF!</v>
      </c>
      <c r="E25" s="14" t="e">
        <f>VLOOKUP(D25,#REF!, 2, FALSE)</f>
        <v>#REF!</v>
      </c>
      <c r="F25" s="15"/>
      <c r="G25" s="42"/>
    </row>
    <row r="26" spans="1:7" ht="12.75">
      <c r="A26" s="3"/>
      <c r="B26" s="4" t="e">
        <f>#REF!</f>
        <v>#REF!</v>
      </c>
      <c r="C26" s="4" t="e">
        <f>#REF!</f>
        <v>#REF!</v>
      </c>
      <c r="D26" s="13" t="e">
        <f t="shared" si="0"/>
        <v>#REF!</v>
      </c>
      <c r="E26" s="14" t="e">
        <f>VLOOKUP(D26,#REF!, 2, FALSE)</f>
        <v>#REF!</v>
      </c>
      <c r="F26" s="15"/>
      <c r="G26" s="42"/>
    </row>
    <row r="27" spans="1:7" ht="12.75">
      <c r="A27" s="3"/>
      <c r="B27" s="4" t="e">
        <f>#REF!</f>
        <v>#REF!</v>
      </c>
      <c r="C27" s="4" t="e">
        <f>#REF!</f>
        <v>#REF!</v>
      </c>
      <c r="D27" s="13" t="e">
        <f t="shared" si="0"/>
        <v>#REF!</v>
      </c>
      <c r="E27" s="14" t="e">
        <f>VLOOKUP(D27,#REF!, 2, FALSE)</f>
        <v>#REF!</v>
      </c>
      <c r="F27" s="15"/>
      <c r="G27" s="42"/>
    </row>
    <row r="28" spans="1:7" ht="12.75">
      <c r="A28" s="16" t="s">
        <v>4</v>
      </c>
      <c r="B28" s="17" t="e">
        <f>#REF!</f>
        <v>#REF!</v>
      </c>
      <c r="C28" s="17" t="e">
        <f>#REF!</f>
        <v>#REF!</v>
      </c>
      <c r="D28" s="18" t="e">
        <f t="shared" si="0"/>
        <v>#REF!</v>
      </c>
      <c r="E28" s="19" t="e">
        <f>VLOOKUP(D28,#REF!, 2, FALSE)</f>
        <v>#REF!</v>
      </c>
      <c r="F28" s="20"/>
      <c r="G28" s="43"/>
    </row>
    <row r="29" spans="1:7" ht="12.75">
      <c r="A29" s="3"/>
      <c r="B29" s="4" t="e">
        <f>#REF!</f>
        <v>#REF!</v>
      </c>
      <c r="C29" s="4" t="e">
        <f>#REF!</f>
        <v>#REF!</v>
      </c>
      <c r="D29" s="13" t="e">
        <f t="shared" si="0"/>
        <v>#REF!</v>
      </c>
      <c r="E29" s="14" t="e">
        <f>VLOOKUP(D29,#REF!, 2, FALSE)</f>
        <v>#REF!</v>
      </c>
      <c r="F29" s="15"/>
      <c r="G29" s="42"/>
    </row>
    <row r="30" spans="1:7" ht="12.75">
      <c r="A30" s="3"/>
      <c r="B30" s="4" t="e">
        <f>#REF!</f>
        <v>#REF!</v>
      </c>
      <c r="C30" s="4" t="e">
        <f>#REF!</f>
        <v>#REF!</v>
      </c>
      <c r="D30" s="13" t="e">
        <f t="shared" si="0"/>
        <v>#REF!</v>
      </c>
      <c r="E30" s="14" t="e">
        <f>VLOOKUP(D30,#REF!, 2, FALSE)</f>
        <v>#REF!</v>
      </c>
      <c r="F30" s="15"/>
      <c r="G30" s="42"/>
    </row>
    <row r="31" spans="1:7" ht="12.75">
      <c r="A31" s="3"/>
      <c r="B31" s="4" t="e">
        <f>#REF!</f>
        <v>#REF!</v>
      </c>
      <c r="C31" s="4" t="e">
        <f>#REF!</f>
        <v>#REF!</v>
      </c>
      <c r="D31" s="13" t="e">
        <f t="shared" si="0"/>
        <v>#REF!</v>
      </c>
      <c r="E31" s="14" t="e">
        <f>VLOOKUP(D31,#REF!, 2, FALSE)</f>
        <v>#REF!</v>
      </c>
      <c r="F31" s="15"/>
      <c r="G31" s="42"/>
    </row>
    <row r="32" spans="1:7" ht="12.75">
      <c r="A32" s="16" t="s">
        <v>5</v>
      </c>
      <c r="B32" s="17" t="e">
        <f>#REF!</f>
        <v>#REF!</v>
      </c>
      <c r="C32" s="17" t="e">
        <f>#REF!</f>
        <v>#REF!</v>
      </c>
      <c r="D32" s="18" t="e">
        <f t="shared" si="0"/>
        <v>#REF!</v>
      </c>
      <c r="E32" s="19" t="e">
        <f>VLOOKUP(D32,#REF!, 2, FALSE)</f>
        <v>#REF!</v>
      </c>
      <c r="F32" s="20"/>
      <c r="G32" s="43"/>
    </row>
    <row r="33" spans="1:7" ht="12.75">
      <c r="A33" s="3"/>
      <c r="B33" s="4" t="e">
        <f>#REF!</f>
        <v>#REF!</v>
      </c>
      <c r="C33" s="4" t="e">
        <f>#REF!</f>
        <v>#REF!</v>
      </c>
      <c r="D33" s="13" t="e">
        <f t="shared" si="0"/>
        <v>#REF!</v>
      </c>
      <c r="E33" s="14" t="e">
        <f>VLOOKUP(D33,#REF!, 2, FALSE)</f>
        <v>#REF!</v>
      </c>
      <c r="F33" s="15"/>
      <c r="G33" s="42"/>
    </row>
    <row r="34" spans="1:7" ht="12.75">
      <c r="A34" s="3"/>
      <c r="B34" s="4" t="e">
        <f>#REF!</f>
        <v>#REF!</v>
      </c>
      <c r="C34" s="4" t="e">
        <f>#REF!</f>
        <v>#REF!</v>
      </c>
      <c r="D34" s="13" t="e">
        <f t="shared" si="0"/>
        <v>#REF!</v>
      </c>
      <c r="E34" s="14" t="e">
        <f>VLOOKUP(D34,#REF!, 2, FALSE)</f>
        <v>#REF!</v>
      </c>
      <c r="F34" s="15"/>
      <c r="G34" s="42"/>
    </row>
    <row r="35" spans="1:7" ht="12.75">
      <c r="A35" s="16" t="s">
        <v>6</v>
      </c>
      <c r="B35" s="17" t="e">
        <f>#REF!</f>
        <v>#REF!</v>
      </c>
      <c r="C35" s="17" t="e">
        <f>#REF!</f>
        <v>#REF!</v>
      </c>
      <c r="D35" s="18" t="e">
        <f t="shared" si="0"/>
        <v>#REF!</v>
      </c>
      <c r="E35" s="19" t="e">
        <f>VLOOKUP(D35,#REF!, 2, FALSE)</f>
        <v>#REF!</v>
      </c>
      <c r="F35" s="20"/>
      <c r="G35" s="43"/>
    </row>
    <row r="36" spans="1:7" ht="12.75">
      <c r="A36" s="3"/>
      <c r="B36" s="4" t="e">
        <f>#REF!</f>
        <v>#REF!</v>
      </c>
      <c r="C36" s="4" t="e">
        <f>#REF!</f>
        <v>#REF!</v>
      </c>
      <c r="D36" s="13" t="e">
        <f t="shared" si="0"/>
        <v>#REF!</v>
      </c>
      <c r="E36" s="14" t="e">
        <f>VLOOKUP(D36,#REF!, 2, FALSE)</f>
        <v>#REF!</v>
      </c>
      <c r="F36" s="15"/>
      <c r="G36" s="42"/>
    </row>
    <row r="37" spans="1:7" ht="12.75">
      <c r="A37" s="3"/>
      <c r="B37" s="4" t="e">
        <f>#REF!</f>
        <v>#REF!</v>
      </c>
      <c r="C37" s="4" t="e">
        <f>#REF!</f>
        <v>#REF!</v>
      </c>
      <c r="D37" s="13" t="e">
        <f t="shared" si="0"/>
        <v>#REF!</v>
      </c>
      <c r="E37" s="14" t="e">
        <f>VLOOKUP(D37,#REF!, 2, FALSE)</f>
        <v>#REF!</v>
      </c>
      <c r="F37" s="15"/>
      <c r="G37" s="42"/>
    </row>
    <row r="38" spans="1:7" ht="12.75">
      <c r="A38" s="16" t="s">
        <v>10</v>
      </c>
      <c r="B38" s="17" t="e">
        <f>#REF!</f>
        <v>#REF!</v>
      </c>
      <c r="C38" s="17" t="e">
        <f>#REF!</f>
        <v>#REF!</v>
      </c>
      <c r="D38" s="18" t="e">
        <f t="shared" ref="D38:D43" si="1">B38&amp;" | "&amp;C38</f>
        <v>#REF!</v>
      </c>
      <c r="E38" s="19" t="e">
        <f>VLOOKUP(D38,#REF!, 2, FALSE)</f>
        <v>#REF!</v>
      </c>
      <c r="F38" s="20"/>
      <c r="G38" s="43"/>
    </row>
    <row r="39" spans="1:7" ht="12.75">
      <c r="A39" s="4"/>
      <c r="B39" s="4" t="e">
        <f>#REF!</f>
        <v>#REF!</v>
      </c>
      <c r="C39" s="4" t="e">
        <f>#REF!</f>
        <v>#REF!</v>
      </c>
      <c r="D39" s="13" t="e">
        <f t="shared" si="1"/>
        <v>#REF!</v>
      </c>
      <c r="E39" s="14" t="e">
        <f>VLOOKUP(D39,#REF!, 2, FALSE)</f>
        <v>#REF!</v>
      </c>
      <c r="F39" s="15"/>
      <c r="G39" s="42"/>
    </row>
    <row r="40" spans="1:7" ht="12.75">
      <c r="A40" s="4"/>
      <c r="B40" s="4" t="e">
        <f>#REF!</f>
        <v>#REF!</v>
      </c>
      <c r="C40" s="4" t="e">
        <f>#REF!</f>
        <v>#REF!</v>
      </c>
      <c r="D40" s="13" t="e">
        <f t="shared" si="1"/>
        <v>#REF!</v>
      </c>
      <c r="E40" s="14" t="e">
        <f>VLOOKUP(D40,#REF!, 2, FALSE)</f>
        <v>#REF!</v>
      </c>
      <c r="F40" s="15"/>
      <c r="G40" s="42"/>
    </row>
    <row r="41" spans="1:7" ht="12.75">
      <c r="A41" s="4"/>
      <c r="B41" s="4" t="e">
        <f>#REF!</f>
        <v>#REF!</v>
      </c>
      <c r="C41" s="4" t="e">
        <f>#REF!</f>
        <v>#REF!</v>
      </c>
      <c r="D41" s="13" t="e">
        <f t="shared" si="1"/>
        <v>#REF!</v>
      </c>
      <c r="E41" s="14" t="e">
        <f>VLOOKUP(D41,#REF!, 2, FALSE)</f>
        <v>#REF!</v>
      </c>
      <c r="F41" s="15"/>
      <c r="G41" s="42"/>
    </row>
    <row r="42" spans="1:7" ht="12.75">
      <c r="A42" s="3"/>
      <c r="B42" s="4" t="e">
        <f>#REF!</f>
        <v>#REF!</v>
      </c>
      <c r="C42" s="4" t="e">
        <f>#REF!</f>
        <v>#REF!</v>
      </c>
      <c r="D42" s="13" t="e">
        <f t="shared" si="1"/>
        <v>#REF!</v>
      </c>
      <c r="E42" s="14" t="e">
        <f>VLOOKUP(D42,#REF!, 2, FALSE)</f>
        <v>#REF!</v>
      </c>
      <c r="F42" s="15"/>
      <c r="G42" s="42"/>
    </row>
    <row r="43" spans="1:7" ht="12.75">
      <c r="A43" s="16" t="s">
        <v>12</v>
      </c>
      <c r="B43" s="17" t="e">
        <f>#REF!</f>
        <v>#REF!</v>
      </c>
      <c r="C43" s="17" t="e">
        <f>#REF!</f>
        <v>#REF!</v>
      </c>
      <c r="D43" s="18" t="e">
        <f t="shared" si="1"/>
        <v>#REF!</v>
      </c>
      <c r="E43" s="19" t="e">
        <f>VLOOKUP(D43,#REF!, 2, FALSE)</f>
        <v>#REF!</v>
      </c>
      <c r="F43" s="20"/>
      <c r="G43" s="43"/>
    </row>
    <row r="44" spans="1:7" ht="12.75">
      <c r="A44" s="16" t="e">
        <f>#REF!</f>
        <v>#REF!</v>
      </c>
      <c r="B44" s="17" t="e">
        <f>#REF!</f>
        <v>#REF!</v>
      </c>
      <c r="C44" s="17" t="e">
        <f>#REF!</f>
        <v>#REF!</v>
      </c>
      <c r="D44" s="18" t="e">
        <f t="shared" ref="D44:D46" si="2">$B44&amp;" | "&amp;C44</f>
        <v>#REF!</v>
      </c>
      <c r="E44" s="19" t="e">
        <f>VLOOKUP(D44,#REF!, 2, FALSE)</f>
        <v>#REF!</v>
      </c>
      <c r="F44" s="20"/>
      <c r="G44" s="43"/>
    </row>
    <row r="45" spans="1:7" ht="12.75">
      <c r="A45" s="4"/>
      <c r="B45" s="4" t="e">
        <f>#REF!</f>
        <v>#REF!</v>
      </c>
      <c r="C45" s="4" t="e">
        <f>#REF!</f>
        <v>#REF!</v>
      </c>
      <c r="D45" s="13" t="e">
        <f t="shared" si="2"/>
        <v>#REF!</v>
      </c>
      <c r="E45" s="14" t="e">
        <f>VLOOKUP(D45,#REF!, 2, FALSE)</f>
        <v>#REF!</v>
      </c>
      <c r="F45" s="15"/>
      <c r="G45" s="42"/>
    </row>
    <row r="46" spans="1:7" ht="12.75">
      <c r="A46" s="21"/>
      <c r="B46" s="22" t="e">
        <f>#REF!</f>
        <v>#REF!</v>
      </c>
      <c r="C46" s="22" t="e">
        <f>#REF!</f>
        <v>#REF!</v>
      </c>
      <c r="D46" s="23" t="e">
        <f t="shared" si="2"/>
        <v>#REF!</v>
      </c>
      <c r="E46" s="24" t="e">
        <f>VLOOKUP(D46,#REF!, 2, FALSE)</f>
        <v>#REF!</v>
      </c>
      <c r="F46" s="25"/>
      <c r="G46" s="44"/>
    </row>
    <row r="47" spans="1:7" ht="12.75">
      <c r="A47" s="4"/>
      <c r="B47" s="4"/>
      <c r="C47" s="4"/>
      <c r="D47" s="26"/>
      <c r="E47" s="1" t="s">
        <v>29</v>
      </c>
      <c r="F47" s="4"/>
      <c r="G47" s="45"/>
    </row>
    <row r="48" spans="1:7" ht="12.75">
      <c r="A48" s="3"/>
      <c r="B48" s="4"/>
      <c r="C48" s="4"/>
      <c r="D48" s="26"/>
      <c r="E48" s="14"/>
      <c r="F48" s="4"/>
      <c r="G48" s="14"/>
    </row>
    <row r="49" spans="1:17" ht="12.75">
      <c r="A49" s="12" t="s">
        <v>30</v>
      </c>
      <c r="B49" s="4"/>
      <c r="C49" s="4"/>
      <c r="D49" s="113" t="s">
        <v>44</v>
      </c>
      <c r="E49" s="100"/>
      <c r="F49" s="42"/>
      <c r="G49" s="14"/>
    </row>
    <row r="50" spans="1:17" ht="12.75">
      <c r="A50" s="4"/>
      <c r="B50" s="4"/>
      <c r="C50" s="4"/>
      <c r="D50" s="26"/>
      <c r="E50" s="14"/>
      <c r="F50" s="4"/>
      <c r="G50" s="4"/>
    </row>
    <row r="51" spans="1:17" ht="12.75">
      <c r="A51" s="3"/>
      <c r="B51" s="4"/>
      <c r="C51" s="28" t="s">
        <v>32</v>
      </c>
      <c r="D51" s="29"/>
      <c r="E51" s="30"/>
      <c r="F51" s="31"/>
      <c r="G51" s="46"/>
    </row>
    <row r="52" spans="1:17" ht="12.75">
      <c r="A52" s="4"/>
      <c r="B52" s="4"/>
      <c r="C52" s="4"/>
      <c r="D52" s="26"/>
      <c r="E52" s="14"/>
      <c r="F52" s="4"/>
      <c r="G52" s="4"/>
    </row>
    <row r="53" spans="1:17" ht="25.5" customHeight="1">
      <c r="A53" s="33"/>
      <c r="B53" s="33"/>
      <c r="C53" s="114" t="s">
        <v>33</v>
      </c>
      <c r="D53" s="115"/>
      <c r="E53" s="115"/>
      <c r="F53" s="115"/>
      <c r="G53" s="47"/>
      <c r="H53" s="11"/>
      <c r="I53" s="11"/>
      <c r="J53" s="11"/>
      <c r="K53" s="11"/>
      <c r="L53" s="11"/>
      <c r="M53" s="11"/>
      <c r="N53" s="11"/>
      <c r="O53" s="11"/>
      <c r="P53" s="11"/>
      <c r="Q53" s="11"/>
    </row>
    <row r="54" spans="1:17" ht="12.75">
      <c r="A54" s="3" t="s">
        <v>34</v>
      </c>
      <c r="B54" s="4"/>
      <c r="C54" s="4"/>
      <c r="D54" s="26"/>
      <c r="E54" s="7" t="s">
        <v>45</v>
      </c>
      <c r="G54" s="36" t="s">
        <v>37</v>
      </c>
    </row>
    <row r="55" spans="1:17" ht="12.75">
      <c r="A55" s="3" t="s">
        <v>38</v>
      </c>
      <c r="B55" s="4"/>
      <c r="C55" s="48"/>
      <c r="D55" s="26"/>
      <c r="E55" s="7" t="s">
        <v>45</v>
      </c>
      <c r="G55" s="36" t="s">
        <v>37</v>
      </c>
    </row>
    <row r="56" spans="1:17" ht="12.75">
      <c r="A56" s="3" t="s">
        <v>40</v>
      </c>
      <c r="B56" s="4"/>
      <c r="C56" s="4" t="s">
        <v>41</v>
      </c>
      <c r="D56" s="26"/>
      <c r="E56" s="38"/>
      <c r="F56" s="14"/>
      <c r="G56" s="4"/>
    </row>
    <row r="57" spans="1:17" ht="12.75">
      <c r="A57" s="39"/>
      <c r="B57" s="39"/>
      <c r="C57" s="39"/>
      <c r="D57" s="39"/>
      <c r="E57" s="39"/>
      <c r="F57" s="39"/>
      <c r="G57" s="39"/>
    </row>
    <row r="58" spans="1:17" ht="12.75">
      <c r="A58" s="99" t="s">
        <v>42</v>
      </c>
      <c r="B58" s="100"/>
      <c r="C58" s="100"/>
      <c r="D58" s="100"/>
      <c r="E58" s="100"/>
      <c r="F58" s="100"/>
      <c r="G58" s="100"/>
    </row>
    <row r="59" spans="1:17" ht="11.25" customHeight="1">
      <c r="A59" s="102"/>
      <c r="B59" s="100"/>
      <c r="C59" s="100"/>
      <c r="D59" s="100"/>
      <c r="E59" s="100"/>
      <c r="F59" s="100"/>
      <c r="G59" s="100"/>
    </row>
    <row r="60" spans="1:17" ht="49.5" customHeight="1">
      <c r="A60" s="105" t="s">
        <v>43</v>
      </c>
      <c r="B60" s="104"/>
      <c r="C60" s="104"/>
      <c r="D60" s="104"/>
      <c r="E60" s="104"/>
      <c r="F60" s="104"/>
      <c r="G60" s="104"/>
      <c r="H60" s="11"/>
      <c r="I60" s="11"/>
      <c r="J60" s="11"/>
      <c r="K60" s="11"/>
      <c r="L60" s="11"/>
      <c r="M60" s="11"/>
      <c r="N60" s="11"/>
      <c r="O60" s="11"/>
      <c r="P60" s="11"/>
      <c r="Q60" s="11"/>
    </row>
    <row r="61" spans="1:17" ht="126.75" customHeight="1">
      <c r="A61" s="4"/>
      <c r="B61" s="4"/>
      <c r="C61" s="4"/>
      <c r="D61" s="26"/>
      <c r="E61" s="38"/>
      <c r="F61" s="14"/>
      <c r="G61" s="4"/>
    </row>
    <row r="62" spans="1:17" ht="12.75">
      <c r="D62" s="40"/>
      <c r="E62" s="41"/>
      <c r="F62" s="2"/>
    </row>
    <row r="63" spans="1:17" ht="12.75">
      <c r="A63" s="111" t="s">
        <v>46</v>
      </c>
      <c r="B63" s="100"/>
      <c r="C63" s="100"/>
      <c r="D63" s="100"/>
      <c r="E63" s="100"/>
      <c r="F63" s="100"/>
      <c r="G63" s="100"/>
    </row>
    <row r="64" spans="1:17" ht="12.75">
      <c r="A64" s="112" t="s">
        <v>47</v>
      </c>
      <c r="B64" s="100"/>
      <c r="C64" s="100"/>
      <c r="D64" s="100"/>
      <c r="E64" s="100"/>
      <c r="F64" s="100"/>
      <c r="G64" s="100"/>
    </row>
    <row r="65" spans="4:6" ht="12.75">
      <c r="D65" s="40"/>
      <c r="E65" s="41"/>
      <c r="F65" s="2"/>
    </row>
    <row r="66" spans="4:6" ht="12.75">
      <c r="D66" s="40"/>
      <c r="E66" s="41"/>
      <c r="F66" s="2"/>
    </row>
    <row r="67" spans="4:6" ht="12.75">
      <c r="D67" s="40"/>
      <c r="E67" s="41"/>
      <c r="F67" s="2"/>
    </row>
    <row r="68" spans="4:6" ht="12.75">
      <c r="D68" s="40"/>
      <c r="E68" s="41"/>
      <c r="F68" s="2"/>
    </row>
    <row r="69" spans="4:6" ht="12.75">
      <c r="D69" s="40"/>
      <c r="E69" s="41"/>
      <c r="F69" s="2"/>
    </row>
    <row r="70" spans="4:6" ht="12.75">
      <c r="D70" s="40"/>
      <c r="E70" s="41"/>
      <c r="F70" s="2"/>
    </row>
    <row r="71" spans="4:6" ht="12.75">
      <c r="D71" s="40"/>
      <c r="E71" s="41"/>
    </row>
    <row r="72" spans="4:6" ht="12.75">
      <c r="D72" s="40"/>
      <c r="E72" s="41"/>
    </row>
    <row r="73" spans="4:6" ht="12.75">
      <c r="D73" s="40"/>
      <c r="E73" s="41"/>
    </row>
    <row r="74" spans="4:6" ht="12.75">
      <c r="D74" s="40"/>
      <c r="E74" s="41"/>
    </row>
    <row r="75" spans="4:6" ht="12.75">
      <c r="D75" s="40"/>
      <c r="E75" s="41"/>
    </row>
    <row r="76" spans="4:6" ht="12.75">
      <c r="D76" s="40"/>
      <c r="E76" s="41"/>
    </row>
    <row r="77" spans="4:6" ht="12.75">
      <c r="D77" s="40"/>
      <c r="E77" s="41"/>
    </row>
    <row r="78" spans="4:6" ht="12.75">
      <c r="D78" s="40"/>
      <c r="E78" s="41"/>
    </row>
    <row r="79" spans="4:6" ht="12.75">
      <c r="D79" s="40"/>
      <c r="E79" s="41"/>
    </row>
    <row r="80" spans="4:6" ht="12.75">
      <c r="D80" s="40"/>
      <c r="E80" s="41"/>
    </row>
    <row r="81" spans="4:5" ht="12.75">
      <c r="D81" s="40"/>
      <c r="E81" s="41"/>
    </row>
    <row r="82" spans="4:5" ht="12.75">
      <c r="D82" s="40"/>
      <c r="E82" s="41"/>
    </row>
    <row r="83" spans="4:5" ht="12.75">
      <c r="D83" s="40"/>
      <c r="E83" s="41"/>
    </row>
    <row r="84" spans="4:5" ht="12.75">
      <c r="D84" s="40"/>
      <c r="E84" s="41"/>
    </row>
    <row r="85" spans="4:5" ht="12.75">
      <c r="D85" s="40"/>
      <c r="E85" s="41"/>
    </row>
    <row r="86" spans="4:5" ht="12.75">
      <c r="D86" s="40"/>
      <c r="E86" s="41"/>
    </row>
    <row r="87" spans="4:5" ht="12.75">
      <c r="D87" s="40"/>
      <c r="E87" s="41"/>
    </row>
    <row r="88" spans="4:5" ht="12.75">
      <c r="D88" s="40"/>
      <c r="E88" s="41"/>
    </row>
    <row r="89" spans="4:5" ht="12.75">
      <c r="D89" s="40"/>
      <c r="E89" s="41"/>
    </row>
    <row r="90" spans="4:5" ht="12.75">
      <c r="D90" s="40"/>
      <c r="E90" s="41"/>
    </row>
    <row r="91" spans="4:5" ht="12.75">
      <c r="D91" s="40"/>
      <c r="E91" s="41"/>
    </row>
    <row r="92" spans="4:5" ht="12.75">
      <c r="D92" s="40"/>
      <c r="E92" s="41"/>
    </row>
    <row r="93" spans="4:5" ht="12.75">
      <c r="D93" s="40"/>
      <c r="E93" s="41"/>
    </row>
    <row r="94" spans="4:5" ht="12.75">
      <c r="D94" s="40"/>
      <c r="E94" s="41"/>
    </row>
    <row r="95" spans="4:5" ht="12.75">
      <c r="D95" s="40"/>
      <c r="E95" s="41"/>
    </row>
    <row r="96" spans="4:5" ht="12.75">
      <c r="D96" s="40"/>
      <c r="E96" s="41"/>
    </row>
    <row r="97" spans="4:5" ht="12.75">
      <c r="D97" s="40"/>
      <c r="E97" s="41"/>
    </row>
    <row r="98" spans="4:5" ht="12.75">
      <c r="D98" s="40"/>
      <c r="E98" s="41"/>
    </row>
    <row r="99" spans="4:5" ht="12.75">
      <c r="D99" s="40"/>
      <c r="E99" s="41"/>
    </row>
    <row r="100" spans="4:5" ht="12.75">
      <c r="D100" s="40"/>
      <c r="E100" s="41"/>
    </row>
    <row r="101" spans="4:5" ht="12.75">
      <c r="D101" s="40"/>
      <c r="E101" s="41"/>
    </row>
    <row r="102" spans="4:5" ht="12.75">
      <c r="D102" s="40"/>
      <c r="E102" s="41"/>
    </row>
    <row r="103" spans="4:5" ht="12.75">
      <c r="D103" s="40"/>
      <c r="E103" s="41"/>
    </row>
    <row r="104" spans="4:5" ht="12.75">
      <c r="D104" s="40"/>
      <c r="E104" s="41"/>
    </row>
    <row r="105" spans="4:5" ht="12.75">
      <c r="D105" s="40"/>
      <c r="E105" s="41"/>
    </row>
    <row r="106" spans="4:5" ht="12.75">
      <c r="D106" s="40"/>
      <c r="E106" s="41"/>
    </row>
    <row r="107" spans="4:5" ht="12.75">
      <c r="D107" s="40"/>
      <c r="E107" s="41"/>
    </row>
    <row r="108" spans="4:5" ht="12.75">
      <c r="D108" s="40"/>
      <c r="E108" s="41"/>
    </row>
    <row r="109" spans="4:5" ht="12.75">
      <c r="D109" s="40"/>
      <c r="E109" s="41"/>
    </row>
    <row r="110" spans="4:5" ht="12.75">
      <c r="D110" s="40"/>
      <c r="E110" s="41"/>
    </row>
    <row r="111" spans="4:5" ht="12.75">
      <c r="D111" s="40"/>
      <c r="E111" s="41"/>
    </row>
    <row r="112" spans="4:5" ht="12.75">
      <c r="D112" s="40"/>
      <c r="E112" s="41"/>
    </row>
    <row r="113" spans="4:5" ht="12.75">
      <c r="D113" s="40"/>
      <c r="E113" s="41"/>
    </row>
    <row r="114" spans="4:5" ht="12.75">
      <c r="D114" s="40"/>
      <c r="E114" s="41"/>
    </row>
    <row r="115" spans="4:5" ht="12.75">
      <c r="D115" s="40"/>
      <c r="E115" s="41"/>
    </row>
    <row r="116" spans="4:5" ht="12.75">
      <c r="D116" s="40"/>
      <c r="E116" s="41"/>
    </row>
    <row r="117" spans="4:5" ht="12.75">
      <c r="D117" s="40"/>
      <c r="E117" s="41"/>
    </row>
    <row r="118" spans="4:5" ht="12.75">
      <c r="D118" s="40"/>
      <c r="E118" s="41"/>
    </row>
    <row r="119" spans="4:5" ht="12.75">
      <c r="D119" s="40"/>
      <c r="E119" s="41"/>
    </row>
    <row r="120" spans="4:5" ht="12.75">
      <c r="D120" s="40"/>
      <c r="E120" s="41"/>
    </row>
    <row r="121" spans="4:5" ht="12.75">
      <c r="D121" s="40"/>
      <c r="E121" s="41"/>
    </row>
    <row r="122" spans="4:5" ht="12.75">
      <c r="D122" s="40"/>
      <c r="E122" s="41"/>
    </row>
    <row r="123" spans="4:5" ht="12.75">
      <c r="D123" s="40"/>
      <c r="E123" s="41"/>
    </row>
    <row r="124" spans="4:5" ht="12.75">
      <c r="D124" s="40"/>
      <c r="E124" s="41"/>
    </row>
    <row r="125" spans="4:5" ht="12.75">
      <c r="D125" s="40"/>
      <c r="E125" s="41"/>
    </row>
    <row r="126" spans="4:5" ht="12.75">
      <c r="D126" s="40"/>
      <c r="E126" s="41"/>
    </row>
    <row r="127" spans="4:5" ht="12.75">
      <c r="D127" s="40"/>
      <c r="E127" s="41"/>
    </row>
    <row r="128" spans="4:5" ht="12.75">
      <c r="D128" s="40"/>
      <c r="E128" s="41"/>
    </row>
    <row r="129" spans="4:5" ht="12.75">
      <c r="D129" s="40"/>
      <c r="E129" s="41"/>
    </row>
    <row r="130" spans="4:5" ht="12.75">
      <c r="D130" s="40"/>
      <c r="E130" s="41"/>
    </row>
    <row r="131" spans="4:5" ht="12.75">
      <c r="D131" s="40"/>
      <c r="E131" s="41"/>
    </row>
    <row r="132" spans="4:5" ht="12.75">
      <c r="D132" s="40"/>
      <c r="E132" s="41"/>
    </row>
    <row r="133" spans="4:5" ht="12.75">
      <c r="D133" s="40"/>
      <c r="E133" s="41"/>
    </row>
    <row r="134" spans="4:5" ht="12.75">
      <c r="D134" s="40"/>
      <c r="E134" s="41"/>
    </row>
    <row r="135" spans="4:5" ht="12.75">
      <c r="D135" s="40"/>
      <c r="E135" s="41"/>
    </row>
    <row r="136" spans="4:5" ht="12.75">
      <c r="D136" s="40"/>
      <c r="E136" s="41"/>
    </row>
    <row r="137" spans="4:5" ht="12.75">
      <c r="D137" s="40"/>
      <c r="E137" s="41"/>
    </row>
    <row r="138" spans="4:5" ht="12.75">
      <c r="D138" s="40"/>
      <c r="E138" s="41"/>
    </row>
    <row r="139" spans="4:5" ht="12.75">
      <c r="D139" s="40"/>
      <c r="E139" s="41"/>
    </row>
    <row r="140" spans="4:5" ht="12.75">
      <c r="D140" s="40"/>
      <c r="E140" s="41"/>
    </row>
    <row r="141" spans="4:5" ht="12.75">
      <c r="D141" s="40"/>
      <c r="E141" s="41"/>
    </row>
    <row r="142" spans="4:5" ht="12.75">
      <c r="D142" s="40"/>
      <c r="E142" s="41"/>
    </row>
    <row r="143" spans="4:5" ht="12.75">
      <c r="D143" s="40"/>
      <c r="E143" s="41"/>
    </row>
    <row r="144" spans="4:5" ht="12.75">
      <c r="D144" s="40"/>
      <c r="E144" s="41"/>
    </row>
    <row r="145" spans="4:5" ht="12.75">
      <c r="D145" s="40"/>
      <c r="E145" s="41"/>
    </row>
    <row r="146" spans="4:5" ht="12.75">
      <c r="D146" s="40"/>
      <c r="E146" s="41"/>
    </row>
    <row r="147" spans="4:5" ht="12.75">
      <c r="D147" s="40"/>
      <c r="E147" s="41"/>
    </row>
    <row r="148" spans="4:5" ht="12.75">
      <c r="D148" s="40"/>
      <c r="E148" s="41"/>
    </row>
    <row r="149" spans="4:5" ht="12.75">
      <c r="D149" s="40"/>
      <c r="E149" s="41"/>
    </row>
    <row r="150" spans="4:5" ht="12.75">
      <c r="D150" s="40"/>
      <c r="E150" s="41"/>
    </row>
    <row r="151" spans="4:5" ht="12.75">
      <c r="D151" s="40"/>
      <c r="E151" s="41"/>
    </row>
    <row r="152" spans="4:5" ht="12.75">
      <c r="D152" s="40"/>
      <c r="E152" s="41"/>
    </row>
    <row r="153" spans="4:5" ht="12.75">
      <c r="D153" s="40"/>
      <c r="E153" s="41"/>
    </row>
    <row r="154" spans="4:5" ht="12.75">
      <c r="D154" s="40"/>
      <c r="E154" s="41"/>
    </row>
    <row r="155" spans="4:5" ht="12.75">
      <c r="D155" s="40"/>
      <c r="E155" s="41"/>
    </row>
    <row r="156" spans="4:5" ht="12.75">
      <c r="D156" s="40"/>
      <c r="E156" s="41"/>
    </row>
    <row r="157" spans="4:5" ht="12.75">
      <c r="D157" s="40"/>
      <c r="E157" s="41"/>
    </row>
    <row r="158" spans="4:5" ht="12.75">
      <c r="D158" s="40"/>
      <c r="E158" s="41"/>
    </row>
    <row r="159" spans="4:5" ht="12.75">
      <c r="D159" s="40"/>
      <c r="E159" s="41"/>
    </row>
    <row r="160" spans="4:5" ht="12.75">
      <c r="D160" s="40"/>
      <c r="E160" s="41"/>
    </row>
    <row r="161" spans="4:5" ht="12.75">
      <c r="D161" s="40"/>
      <c r="E161" s="41"/>
    </row>
    <row r="162" spans="4:5" ht="12.75">
      <c r="D162" s="40"/>
      <c r="E162" s="41"/>
    </row>
    <row r="163" spans="4:5" ht="12.75">
      <c r="D163" s="40"/>
      <c r="E163" s="41"/>
    </row>
    <row r="164" spans="4:5" ht="12.75">
      <c r="D164" s="40"/>
      <c r="E164" s="41"/>
    </row>
    <row r="165" spans="4:5" ht="12.75">
      <c r="D165" s="40"/>
      <c r="E165" s="41"/>
    </row>
    <row r="166" spans="4:5" ht="12.75">
      <c r="D166" s="40"/>
      <c r="E166" s="41"/>
    </row>
    <row r="167" spans="4:5" ht="12.75">
      <c r="D167" s="40"/>
      <c r="E167" s="41"/>
    </row>
    <row r="168" spans="4:5" ht="12.75">
      <c r="D168" s="40"/>
      <c r="E168" s="41"/>
    </row>
    <row r="169" spans="4:5" ht="12.75">
      <c r="D169" s="40"/>
      <c r="E169" s="41"/>
    </row>
    <row r="170" spans="4:5" ht="12.75">
      <c r="D170" s="40"/>
      <c r="E170" s="41"/>
    </row>
    <row r="171" spans="4:5" ht="12.75">
      <c r="D171" s="40"/>
      <c r="E171" s="41"/>
    </row>
    <row r="172" spans="4:5" ht="12.75">
      <c r="D172" s="40"/>
      <c r="E172" s="41"/>
    </row>
    <row r="173" spans="4:5" ht="12.75">
      <c r="D173" s="40"/>
      <c r="E173" s="41"/>
    </row>
    <row r="174" spans="4:5" ht="12.75">
      <c r="D174" s="40"/>
      <c r="E174" s="41"/>
    </row>
    <row r="175" spans="4:5" ht="12.75">
      <c r="D175" s="40"/>
      <c r="E175" s="41"/>
    </row>
    <row r="176" spans="4:5" ht="12.75">
      <c r="D176" s="40"/>
      <c r="E176" s="41"/>
    </row>
    <row r="177" spans="4:5" ht="12.75">
      <c r="D177" s="40"/>
      <c r="E177" s="41"/>
    </row>
    <row r="178" spans="4:5" ht="12.75">
      <c r="D178" s="40"/>
      <c r="E178" s="41"/>
    </row>
    <row r="179" spans="4:5" ht="12.75">
      <c r="D179" s="40"/>
      <c r="E179" s="41"/>
    </row>
    <row r="180" spans="4:5" ht="12.75">
      <c r="D180" s="40"/>
      <c r="E180" s="41"/>
    </row>
    <row r="181" spans="4:5" ht="12.75">
      <c r="D181" s="40"/>
      <c r="E181" s="41"/>
    </row>
    <row r="182" spans="4:5" ht="12.75">
      <c r="D182" s="40"/>
      <c r="E182" s="41"/>
    </row>
    <row r="183" spans="4:5" ht="12.75">
      <c r="D183" s="40"/>
      <c r="E183" s="41"/>
    </row>
    <row r="184" spans="4:5" ht="12.75">
      <c r="D184" s="40"/>
      <c r="E184" s="41"/>
    </row>
    <row r="185" spans="4:5" ht="12.75">
      <c r="D185" s="40"/>
      <c r="E185" s="41"/>
    </row>
    <row r="186" spans="4:5" ht="12.75">
      <c r="D186" s="40"/>
      <c r="E186" s="41"/>
    </row>
    <row r="187" spans="4:5" ht="12.75">
      <c r="D187" s="40"/>
      <c r="E187" s="41"/>
    </row>
    <row r="188" spans="4:5" ht="12.75">
      <c r="D188" s="40"/>
      <c r="E188" s="41"/>
    </row>
    <row r="189" spans="4:5" ht="12.75">
      <c r="D189" s="40"/>
      <c r="E189" s="41"/>
    </row>
    <row r="190" spans="4:5" ht="12.75">
      <c r="D190" s="40"/>
      <c r="E190" s="41"/>
    </row>
    <row r="191" spans="4:5" ht="12.75">
      <c r="D191" s="40"/>
      <c r="E191" s="41"/>
    </row>
    <row r="192" spans="4:5" ht="12.75">
      <c r="D192" s="40"/>
      <c r="E192" s="41"/>
    </row>
    <row r="193" spans="4:5" ht="12.75">
      <c r="D193" s="40"/>
      <c r="E193" s="41"/>
    </row>
    <row r="194" spans="4:5" ht="12.75">
      <c r="D194" s="40"/>
      <c r="E194" s="41"/>
    </row>
    <row r="195" spans="4:5" ht="12.75">
      <c r="D195" s="40"/>
      <c r="E195" s="41"/>
    </row>
    <row r="196" spans="4:5" ht="12.75">
      <c r="D196" s="40"/>
      <c r="E196" s="41"/>
    </row>
    <row r="197" spans="4:5" ht="12.75">
      <c r="D197" s="40"/>
      <c r="E197" s="41"/>
    </row>
    <row r="198" spans="4:5" ht="12.75">
      <c r="D198" s="40"/>
      <c r="E198" s="41"/>
    </row>
    <row r="199" spans="4:5" ht="12.75">
      <c r="D199" s="40"/>
      <c r="E199" s="41"/>
    </row>
    <row r="200" spans="4:5" ht="12.75">
      <c r="D200" s="40"/>
      <c r="E200" s="41"/>
    </row>
    <row r="201" spans="4:5" ht="12.75">
      <c r="D201" s="40"/>
      <c r="E201" s="41"/>
    </row>
    <row r="202" spans="4:5" ht="12.75">
      <c r="D202" s="40"/>
      <c r="E202" s="41"/>
    </row>
    <row r="203" spans="4:5" ht="12.75">
      <c r="D203" s="40"/>
      <c r="E203" s="41"/>
    </row>
    <row r="204" spans="4:5" ht="12.75">
      <c r="D204" s="40"/>
      <c r="E204" s="41"/>
    </row>
    <row r="205" spans="4:5" ht="12.75">
      <c r="D205" s="40"/>
      <c r="E205" s="41"/>
    </row>
    <row r="206" spans="4:5" ht="12.75">
      <c r="D206" s="40"/>
      <c r="E206" s="41"/>
    </row>
    <row r="207" spans="4:5" ht="12.75">
      <c r="D207" s="40"/>
      <c r="E207" s="41"/>
    </row>
    <row r="208" spans="4:5" ht="12.75">
      <c r="D208" s="40"/>
      <c r="E208" s="41"/>
    </row>
    <row r="209" spans="4:5" ht="12.75">
      <c r="D209" s="40"/>
      <c r="E209" s="41"/>
    </row>
    <row r="210" spans="4:5" ht="12.75">
      <c r="D210" s="40"/>
      <c r="E210" s="41"/>
    </row>
    <row r="211" spans="4:5" ht="12.75">
      <c r="D211" s="40"/>
      <c r="E211" s="41"/>
    </row>
    <row r="212" spans="4:5" ht="12.75">
      <c r="D212" s="40"/>
      <c r="E212" s="41"/>
    </row>
    <row r="213" spans="4:5" ht="12.75">
      <c r="D213" s="40"/>
      <c r="E213" s="41"/>
    </row>
    <row r="214" spans="4:5" ht="12.75">
      <c r="D214" s="40"/>
      <c r="E214" s="41"/>
    </row>
    <row r="215" spans="4:5" ht="12.75">
      <c r="D215" s="40"/>
      <c r="E215" s="41"/>
    </row>
    <row r="216" spans="4:5" ht="12.75">
      <c r="D216" s="40"/>
      <c r="E216" s="41"/>
    </row>
    <row r="217" spans="4:5" ht="12.75">
      <c r="D217" s="40"/>
      <c r="E217" s="41"/>
    </row>
    <row r="218" spans="4:5" ht="12.75">
      <c r="D218" s="40"/>
      <c r="E218" s="41"/>
    </row>
    <row r="219" spans="4:5" ht="12.75">
      <c r="D219" s="40"/>
      <c r="E219" s="41"/>
    </row>
    <row r="220" spans="4:5" ht="12.75">
      <c r="D220" s="40"/>
      <c r="E220" s="41"/>
    </row>
    <row r="221" spans="4:5" ht="12.75">
      <c r="D221" s="40"/>
      <c r="E221" s="41"/>
    </row>
    <row r="222" spans="4:5" ht="12.75">
      <c r="D222" s="40"/>
      <c r="E222" s="41"/>
    </row>
    <row r="223" spans="4:5" ht="12.75">
      <c r="D223" s="40"/>
      <c r="E223" s="41"/>
    </row>
    <row r="224" spans="4:5" ht="12.75">
      <c r="D224" s="40"/>
      <c r="E224" s="41"/>
    </row>
    <row r="225" spans="4:5" ht="12.75">
      <c r="D225" s="40"/>
      <c r="E225" s="41"/>
    </row>
    <row r="226" spans="4:5" ht="12.75">
      <c r="D226" s="40"/>
      <c r="E226" s="41"/>
    </row>
    <row r="227" spans="4:5" ht="12.75">
      <c r="D227" s="40"/>
      <c r="E227" s="41"/>
    </row>
    <row r="228" spans="4:5" ht="12.75">
      <c r="D228" s="40"/>
      <c r="E228" s="41"/>
    </row>
    <row r="229" spans="4:5" ht="12.75">
      <c r="D229" s="40"/>
      <c r="E229" s="41"/>
    </row>
    <row r="230" spans="4:5" ht="12.75">
      <c r="D230" s="40"/>
      <c r="E230" s="41"/>
    </row>
    <row r="231" spans="4:5" ht="12.75">
      <c r="D231" s="40"/>
      <c r="E231" s="41"/>
    </row>
    <row r="232" spans="4:5" ht="12.75">
      <c r="D232" s="40"/>
      <c r="E232" s="41"/>
    </row>
    <row r="233" spans="4:5" ht="12.75">
      <c r="D233" s="40"/>
      <c r="E233" s="41"/>
    </row>
    <row r="234" spans="4:5" ht="12.75">
      <c r="D234" s="40"/>
      <c r="E234" s="41"/>
    </row>
    <row r="235" spans="4:5" ht="12.75">
      <c r="D235" s="40"/>
      <c r="E235" s="41"/>
    </row>
    <row r="236" spans="4:5" ht="12.75">
      <c r="D236" s="40"/>
      <c r="E236" s="41"/>
    </row>
    <row r="237" spans="4:5" ht="12.75">
      <c r="D237" s="40"/>
      <c r="E237" s="41"/>
    </row>
    <row r="238" spans="4:5" ht="12.75">
      <c r="D238" s="40"/>
      <c r="E238" s="41"/>
    </row>
    <row r="239" spans="4:5" ht="12.75">
      <c r="D239" s="40"/>
      <c r="E239" s="41"/>
    </row>
    <row r="240" spans="4:5" ht="12.75">
      <c r="D240" s="40"/>
      <c r="E240" s="41"/>
    </row>
    <row r="241" spans="4:5" ht="12.75">
      <c r="D241" s="40"/>
      <c r="E241" s="41"/>
    </row>
    <row r="242" spans="4:5" ht="12.75">
      <c r="D242" s="40"/>
      <c r="E242" s="41"/>
    </row>
    <row r="243" spans="4:5" ht="12.75">
      <c r="D243" s="40"/>
      <c r="E243" s="41"/>
    </row>
    <row r="244" spans="4:5" ht="12.75">
      <c r="D244" s="40"/>
      <c r="E244" s="41"/>
    </row>
    <row r="245" spans="4:5" ht="12.75">
      <c r="D245" s="40"/>
      <c r="E245" s="41"/>
    </row>
    <row r="246" spans="4:5" ht="12.75">
      <c r="D246" s="40"/>
      <c r="E246" s="41"/>
    </row>
    <row r="247" spans="4:5" ht="12.75">
      <c r="D247" s="40"/>
      <c r="E247" s="41"/>
    </row>
    <row r="248" spans="4:5" ht="12.75">
      <c r="D248" s="40"/>
      <c r="E248" s="41"/>
    </row>
    <row r="249" spans="4:5" ht="12.75">
      <c r="D249" s="40"/>
      <c r="E249" s="41"/>
    </row>
    <row r="250" spans="4:5" ht="12.75">
      <c r="D250" s="40"/>
      <c r="E250" s="41"/>
    </row>
    <row r="251" spans="4:5" ht="12.75">
      <c r="D251" s="40"/>
      <c r="E251" s="41"/>
    </row>
    <row r="252" spans="4:5" ht="12.75">
      <c r="D252" s="40"/>
      <c r="E252" s="41"/>
    </row>
    <row r="253" spans="4:5" ht="12.75">
      <c r="D253" s="40"/>
      <c r="E253" s="41"/>
    </row>
    <row r="254" spans="4:5" ht="12.75">
      <c r="D254" s="40"/>
      <c r="E254" s="41"/>
    </row>
    <row r="255" spans="4:5" ht="12.75">
      <c r="D255" s="40"/>
      <c r="E255" s="41"/>
    </row>
    <row r="256" spans="4:5" ht="12.75">
      <c r="D256" s="40"/>
      <c r="E256" s="41"/>
    </row>
    <row r="257" spans="4:5" ht="12.75">
      <c r="D257" s="40"/>
      <c r="E257" s="41"/>
    </row>
    <row r="258" spans="4:5" ht="12.75">
      <c r="D258" s="40"/>
      <c r="E258" s="41"/>
    </row>
    <row r="259" spans="4:5" ht="12.75">
      <c r="D259" s="40"/>
      <c r="E259" s="41"/>
    </row>
    <row r="260" spans="4:5" ht="12.75">
      <c r="D260" s="40"/>
      <c r="E260" s="41"/>
    </row>
    <row r="261" spans="4:5" ht="12.75">
      <c r="D261" s="40"/>
      <c r="E261" s="41"/>
    </row>
    <row r="262" spans="4:5" ht="12.75">
      <c r="D262" s="40"/>
      <c r="E262" s="41"/>
    </row>
    <row r="263" spans="4:5" ht="12.75">
      <c r="D263" s="40"/>
      <c r="E263" s="41"/>
    </row>
    <row r="264" spans="4:5" ht="12.75">
      <c r="D264" s="40"/>
      <c r="E264" s="41"/>
    </row>
    <row r="265" spans="4:5" ht="12.75">
      <c r="D265" s="40"/>
      <c r="E265" s="41"/>
    </row>
    <row r="266" spans="4:5" ht="12.75">
      <c r="D266" s="40"/>
      <c r="E266" s="41"/>
    </row>
    <row r="267" spans="4:5" ht="12.75">
      <c r="D267" s="40"/>
      <c r="E267" s="41"/>
    </row>
    <row r="268" spans="4:5" ht="12.75">
      <c r="D268" s="40"/>
      <c r="E268" s="41"/>
    </row>
    <row r="269" spans="4:5" ht="12.75">
      <c r="D269" s="40"/>
      <c r="E269" s="41"/>
    </row>
    <row r="270" spans="4:5" ht="12.75">
      <c r="D270" s="40"/>
      <c r="E270" s="41"/>
    </row>
    <row r="271" spans="4:5" ht="12.75">
      <c r="D271" s="40"/>
      <c r="E271" s="41"/>
    </row>
    <row r="272" spans="4:5" ht="12.75">
      <c r="D272" s="40"/>
      <c r="E272" s="41"/>
    </row>
    <row r="273" spans="4:5" ht="12.75">
      <c r="D273" s="40"/>
      <c r="E273" s="41"/>
    </row>
    <row r="274" spans="4:5" ht="12.75">
      <c r="D274" s="40"/>
      <c r="E274" s="41"/>
    </row>
    <row r="275" spans="4:5" ht="12.75">
      <c r="D275" s="40"/>
      <c r="E275" s="41"/>
    </row>
    <row r="276" spans="4:5" ht="12.75">
      <c r="D276" s="40"/>
      <c r="E276" s="41"/>
    </row>
    <row r="277" spans="4:5" ht="12.75">
      <c r="D277" s="40"/>
      <c r="E277" s="41"/>
    </row>
    <row r="278" spans="4:5" ht="12.75">
      <c r="D278" s="40"/>
      <c r="E278" s="41"/>
    </row>
    <row r="279" spans="4:5" ht="12.75">
      <c r="D279" s="40"/>
      <c r="E279" s="41"/>
    </row>
    <row r="280" spans="4:5" ht="12.75">
      <c r="D280" s="40"/>
      <c r="E280" s="41"/>
    </row>
    <row r="281" spans="4:5" ht="12.75">
      <c r="D281" s="40"/>
      <c r="E281" s="41"/>
    </row>
    <row r="282" spans="4:5" ht="12.75">
      <c r="D282" s="40"/>
      <c r="E282" s="41"/>
    </row>
    <row r="283" spans="4:5" ht="12.75">
      <c r="D283" s="40"/>
      <c r="E283" s="41"/>
    </row>
    <row r="284" spans="4:5" ht="12.75">
      <c r="D284" s="40"/>
      <c r="E284" s="41"/>
    </row>
    <row r="285" spans="4:5" ht="12.75">
      <c r="D285" s="40"/>
      <c r="E285" s="41"/>
    </row>
    <row r="286" spans="4:5" ht="12.75">
      <c r="D286" s="40"/>
      <c r="E286" s="41"/>
    </row>
    <row r="287" spans="4:5" ht="12.75">
      <c r="D287" s="40"/>
      <c r="E287" s="41"/>
    </row>
    <row r="288" spans="4:5" ht="12.75">
      <c r="D288" s="40"/>
      <c r="E288" s="41"/>
    </row>
    <row r="289" spans="4:5" ht="12.75">
      <c r="D289" s="40"/>
      <c r="E289" s="41"/>
    </row>
    <row r="290" spans="4:5" ht="12.75">
      <c r="D290" s="40"/>
      <c r="E290" s="41"/>
    </row>
    <row r="291" spans="4:5" ht="12.75">
      <c r="D291" s="40"/>
      <c r="E291" s="41"/>
    </row>
    <row r="292" spans="4:5" ht="12.75">
      <c r="D292" s="40"/>
      <c r="E292" s="41"/>
    </row>
    <row r="293" spans="4:5" ht="12.75">
      <c r="D293" s="40"/>
      <c r="E293" s="41"/>
    </row>
    <row r="294" spans="4:5" ht="12.75">
      <c r="D294" s="40"/>
      <c r="E294" s="41"/>
    </row>
    <row r="295" spans="4:5" ht="12.75">
      <c r="D295" s="40"/>
      <c r="E295" s="41"/>
    </row>
    <row r="296" spans="4:5" ht="12.75">
      <c r="D296" s="40"/>
      <c r="E296" s="41"/>
    </row>
    <row r="297" spans="4:5" ht="12.75">
      <c r="D297" s="40"/>
      <c r="E297" s="41"/>
    </row>
    <row r="298" spans="4:5" ht="12.75">
      <c r="D298" s="40"/>
      <c r="E298" s="41"/>
    </row>
    <row r="299" spans="4:5" ht="12.75">
      <c r="D299" s="40"/>
      <c r="E299" s="41"/>
    </row>
    <row r="300" spans="4:5" ht="12.75">
      <c r="D300" s="40"/>
      <c r="E300" s="41"/>
    </row>
    <row r="301" spans="4:5" ht="12.75">
      <c r="D301" s="40"/>
      <c r="E301" s="41"/>
    </row>
    <row r="302" spans="4:5" ht="12.75">
      <c r="D302" s="40"/>
      <c r="E302" s="41"/>
    </row>
    <row r="303" spans="4:5" ht="12.75">
      <c r="D303" s="40"/>
      <c r="E303" s="41"/>
    </row>
    <row r="304" spans="4:5" ht="12.75">
      <c r="D304" s="40"/>
      <c r="E304" s="41"/>
    </row>
    <row r="305" spans="4:5" ht="12.75">
      <c r="D305" s="40"/>
      <c r="E305" s="41"/>
    </row>
    <row r="306" spans="4:5" ht="12.75">
      <c r="D306" s="40"/>
      <c r="E306" s="41"/>
    </row>
    <row r="307" spans="4:5" ht="12.75">
      <c r="D307" s="40"/>
      <c r="E307" s="41"/>
    </row>
    <row r="308" spans="4:5" ht="12.75">
      <c r="D308" s="40"/>
      <c r="E308" s="41"/>
    </row>
    <row r="309" spans="4:5" ht="12.75">
      <c r="D309" s="40"/>
      <c r="E309" s="41"/>
    </row>
    <row r="310" spans="4:5" ht="12.75">
      <c r="D310" s="40"/>
      <c r="E310" s="41"/>
    </row>
    <row r="311" spans="4:5" ht="12.75">
      <c r="D311" s="40"/>
      <c r="E311" s="41"/>
    </row>
    <row r="312" spans="4:5" ht="12.75">
      <c r="D312" s="40"/>
      <c r="E312" s="41"/>
    </row>
    <row r="313" spans="4:5" ht="12.75">
      <c r="D313" s="40"/>
      <c r="E313" s="41"/>
    </row>
    <row r="314" spans="4:5" ht="12.75">
      <c r="D314" s="40"/>
      <c r="E314" s="41"/>
    </row>
    <row r="315" spans="4:5" ht="12.75">
      <c r="D315" s="40"/>
      <c r="E315" s="41"/>
    </row>
    <row r="316" spans="4:5" ht="12.75">
      <c r="D316" s="40"/>
      <c r="E316" s="41"/>
    </row>
    <row r="317" spans="4:5" ht="12.75">
      <c r="D317" s="40"/>
      <c r="E317" s="41"/>
    </row>
    <row r="318" spans="4:5" ht="12.75">
      <c r="D318" s="40"/>
      <c r="E318" s="41"/>
    </row>
    <row r="319" spans="4:5" ht="12.75">
      <c r="D319" s="40"/>
      <c r="E319" s="41"/>
    </row>
    <row r="320" spans="4:5" ht="12.75">
      <c r="D320" s="40"/>
      <c r="E320" s="41"/>
    </row>
    <row r="321" spans="4:5" ht="12.75">
      <c r="D321" s="40"/>
      <c r="E321" s="41"/>
    </row>
    <row r="322" spans="4:5" ht="12.75">
      <c r="D322" s="40"/>
      <c r="E322" s="41"/>
    </row>
    <row r="323" spans="4:5" ht="12.75">
      <c r="D323" s="40"/>
      <c r="E323" s="41"/>
    </row>
    <row r="324" spans="4:5" ht="12.75">
      <c r="D324" s="40"/>
      <c r="E324" s="41"/>
    </row>
    <row r="325" spans="4:5" ht="12.75">
      <c r="D325" s="40"/>
      <c r="E325" s="41"/>
    </row>
    <row r="326" spans="4:5" ht="12.75">
      <c r="D326" s="40"/>
      <c r="E326" s="41"/>
    </row>
    <row r="327" spans="4:5" ht="12.75">
      <c r="D327" s="40"/>
      <c r="E327" s="41"/>
    </row>
    <row r="328" spans="4:5" ht="12.75">
      <c r="D328" s="40"/>
      <c r="E328" s="41"/>
    </row>
    <row r="329" spans="4:5" ht="12.75">
      <c r="D329" s="40"/>
      <c r="E329" s="41"/>
    </row>
    <row r="330" spans="4:5" ht="12.75">
      <c r="D330" s="40"/>
      <c r="E330" s="41"/>
    </row>
    <row r="331" spans="4:5" ht="12.75">
      <c r="D331" s="40"/>
      <c r="E331" s="41"/>
    </row>
    <row r="332" spans="4:5" ht="12.75">
      <c r="D332" s="40"/>
      <c r="E332" s="41"/>
    </row>
    <row r="333" spans="4:5" ht="12.75">
      <c r="D333" s="40"/>
      <c r="E333" s="41"/>
    </row>
    <row r="334" spans="4:5" ht="12.75">
      <c r="D334" s="40"/>
      <c r="E334" s="41"/>
    </row>
    <row r="335" spans="4:5" ht="12.75">
      <c r="D335" s="40"/>
      <c r="E335" s="41"/>
    </row>
    <row r="336" spans="4:5" ht="12.75">
      <c r="D336" s="40"/>
      <c r="E336" s="41"/>
    </row>
    <row r="337" spans="4:5" ht="12.75">
      <c r="D337" s="40"/>
      <c r="E337" s="41"/>
    </row>
    <row r="338" spans="4:5" ht="12.75">
      <c r="D338" s="40"/>
      <c r="E338" s="41"/>
    </row>
    <row r="339" spans="4:5" ht="12.75">
      <c r="D339" s="40"/>
      <c r="E339" s="41"/>
    </row>
    <row r="340" spans="4:5" ht="12.75">
      <c r="D340" s="40"/>
      <c r="E340" s="41"/>
    </row>
    <row r="341" spans="4:5" ht="12.75">
      <c r="D341" s="40"/>
      <c r="E341" s="41"/>
    </row>
    <row r="342" spans="4:5" ht="12.75">
      <c r="D342" s="40"/>
      <c r="E342" s="41"/>
    </row>
    <row r="343" spans="4:5" ht="12.75">
      <c r="D343" s="40"/>
      <c r="E343" s="41"/>
    </row>
    <row r="344" spans="4:5" ht="12.75">
      <c r="D344" s="40"/>
      <c r="E344" s="41"/>
    </row>
    <row r="345" spans="4:5" ht="12.75">
      <c r="D345" s="40"/>
      <c r="E345" s="41"/>
    </row>
    <row r="346" spans="4:5" ht="12.75">
      <c r="D346" s="40"/>
      <c r="E346" s="41"/>
    </row>
    <row r="347" spans="4:5" ht="12.75">
      <c r="D347" s="40"/>
      <c r="E347" s="41"/>
    </row>
    <row r="348" spans="4:5" ht="12.75">
      <c r="D348" s="40"/>
      <c r="E348" s="41"/>
    </row>
    <row r="349" spans="4:5" ht="12.75">
      <c r="D349" s="40"/>
      <c r="E349" s="41"/>
    </row>
    <row r="350" spans="4:5" ht="12.75">
      <c r="D350" s="40"/>
      <c r="E350" s="41"/>
    </row>
    <row r="351" spans="4:5" ht="12.75">
      <c r="D351" s="40"/>
      <c r="E351" s="41"/>
    </row>
    <row r="352" spans="4:5" ht="12.75">
      <c r="D352" s="40"/>
      <c r="E352" s="41"/>
    </row>
    <row r="353" spans="4:5" ht="12.75">
      <c r="D353" s="40"/>
      <c r="E353" s="41"/>
    </row>
    <row r="354" spans="4:5" ht="12.75">
      <c r="D354" s="40"/>
      <c r="E354" s="41"/>
    </row>
    <row r="355" spans="4:5" ht="12.75">
      <c r="D355" s="40"/>
      <c r="E355" s="41"/>
    </row>
    <row r="356" spans="4:5" ht="12.75">
      <c r="D356" s="40"/>
      <c r="E356" s="41"/>
    </row>
    <row r="357" spans="4:5" ht="12.75">
      <c r="D357" s="40"/>
      <c r="E357" s="41"/>
    </row>
    <row r="358" spans="4:5" ht="12.75">
      <c r="D358" s="40"/>
      <c r="E358" s="41"/>
    </row>
    <row r="359" spans="4:5" ht="12.75">
      <c r="D359" s="40"/>
      <c r="E359" s="41"/>
    </row>
    <row r="360" spans="4:5" ht="12.75">
      <c r="D360" s="40"/>
      <c r="E360" s="41"/>
    </row>
    <row r="361" spans="4:5" ht="12.75">
      <c r="D361" s="40"/>
      <c r="E361" s="41"/>
    </row>
    <row r="362" spans="4:5" ht="12.75">
      <c r="D362" s="40"/>
      <c r="E362" s="41"/>
    </row>
    <row r="363" spans="4:5" ht="12.75">
      <c r="D363" s="40"/>
      <c r="E363" s="41"/>
    </row>
    <row r="364" spans="4:5" ht="12.75">
      <c r="D364" s="40"/>
      <c r="E364" s="41"/>
    </row>
    <row r="365" spans="4:5" ht="12.75">
      <c r="D365" s="40"/>
      <c r="E365" s="41"/>
    </row>
    <row r="366" spans="4:5" ht="12.75">
      <c r="D366" s="40"/>
      <c r="E366" s="41"/>
    </row>
    <row r="367" spans="4:5" ht="12.75">
      <c r="D367" s="40"/>
      <c r="E367" s="41"/>
    </row>
    <row r="368" spans="4:5" ht="12.75">
      <c r="D368" s="40"/>
      <c r="E368" s="41"/>
    </row>
    <row r="369" spans="4:5" ht="12.75">
      <c r="D369" s="40"/>
      <c r="E369" s="41"/>
    </row>
    <row r="370" spans="4:5" ht="12.75">
      <c r="D370" s="40"/>
      <c r="E370" s="41"/>
    </row>
    <row r="371" spans="4:5" ht="12.75">
      <c r="D371" s="40"/>
      <c r="E371" s="41"/>
    </row>
    <row r="372" spans="4:5" ht="12.75">
      <c r="D372" s="40"/>
      <c r="E372" s="41"/>
    </row>
    <row r="373" spans="4:5" ht="12.75">
      <c r="D373" s="40"/>
      <c r="E373" s="41"/>
    </row>
    <row r="374" spans="4:5" ht="12.75">
      <c r="D374" s="40"/>
      <c r="E374" s="41"/>
    </row>
    <row r="375" spans="4:5" ht="12.75">
      <c r="D375" s="40"/>
      <c r="E375" s="41"/>
    </row>
    <row r="376" spans="4:5" ht="12.75">
      <c r="D376" s="40"/>
      <c r="E376" s="41"/>
    </row>
    <row r="377" spans="4:5" ht="12.75">
      <c r="D377" s="40"/>
      <c r="E377" s="41"/>
    </row>
    <row r="378" spans="4:5" ht="12.75">
      <c r="D378" s="40"/>
      <c r="E378" s="41"/>
    </row>
    <row r="379" spans="4:5" ht="12.75">
      <c r="D379" s="40"/>
      <c r="E379" s="41"/>
    </row>
    <row r="380" spans="4:5" ht="12.75">
      <c r="D380" s="40"/>
      <c r="E380" s="41"/>
    </row>
    <row r="381" spans="4:5" ht="12.75">
      <c r="D381" s="40"/>
      <c r="E381" s="41"/>
    </row>
    <row r="382" spans="4:5" ht="12.75">
      <c r="D382" s="40"/>
      <c r="E382" s="41"/>
    </row>
    <row r="383" spans="4:5" ht="12.75">
      <c r="D383" s="40"/>
      <c r="E383" s="41"/>
    </row>
    <row r="384" spans="4:5" ht="12.75">
      <c r="D384" s="40"/>
      <c r="E384" s="41"/>
    </row>
    <row r="385" spans="4:5" ht="12.75">
      <c r="D385" s="40"/>
      <c r="E385" s="41"/>
    </row>
    <row r="386" spans="4:5" ht="12.75">
      <c r="D386" s="40"/>
      <c r="E386" s="41"/>
    </row>
    <row r="387" spans="4:5" ht="12.75">
      <c r="D387" s="40"/>
      <c r="E387" s="41"/>
    </row>
    <row r="388" spans="4:5" ht="12.75">
      <c r="D388" s="40"/>
      <c r="E388" s="41"/>
    </row>
    <row r="389" spans="4:5" ht="12.75">
      <c r="D389" s="40"/>
      <c r="E389" s="41"/>
    </row>
    <row r="390" spans="4:5" ht="12.75">
      <c r="D390" s="40"/>
      <c r="E390" s="41"/>
    </row>
    <row r="391" spans="4:5" ht="12.75">
      <c r="D391" s="40"/>
      <c r="E391" s="41"/>
    </row>
    <row r="392" spans="4:5" ht="12.75">
      <c r="D392" s="40"/>
      <c r="E392" s="41"/>
    </row>
    <row r="393" spans="4:5" ht="12.75">
      <c r="D393" s="40"/>
      <c r="E393" s="41"/>
    </row>
    <row r="394" spans="4:5" ht="12.75">
      <c r="D394" s="40"/>
      <c r="E394" s="41"/>
    </row>
    <row r="395" spans="4:5" ht="12.75">
      <c r="D395" s="40"/>
      <c r="E395" s="41"/>
    </row>
    <row r="396" spans="4:5" ht="12.75">
      <c r="D396" s="40"/>
      <c r="E396" s="41"/>
    </row>
    <row r="397" spans="4:5" ht="12.75">
      <c r="D397" s="40"/>
      <c r="E397" s="41"/>
    </row>
    <row r="398" spans="4:5" ht="12.75">
      <c r="D398" s="40"/>
      <c r="E398" s="41"/>
    </row>
    <row r="399" spans="4:5" ht="12.75">
      <c r="D399" s="40"/>
      <c r="E399" s="41"/>
    </row>
    <row r="400" spans="4:5" ht="12.75">
      <c r="D400" s="40"/>
      <c r="E400" s="41"/>
    </row>
    <row r="401" spans="4:5" ht="12.75">
      <c r="D401" s="40"/>
      <c r="E401" s="41"/>
    </row>
    <row r="402" spans="4:5" ht="12.75">
      <c r="D402" s="40"/>
      <c r="E402" s="41"/>
    </row>
    <row r="403" spans="4:5" ht="12.75">
      <c r="D403" s="40"/>
      <c r="E403" s="41"/>
    </row>
    <row r="404" spans="4:5" ht="12.75">
      <c r="D404" s="40"/>
      <c r="E404" s="41"/>
    </row>
    <row r="405" spans="4:5" ht="12.75">
      <c r="D405" s="40"/>
      <c r="E405" s="41"/>
    </row>
    <row r="406" spans="4:5" ht="12.75">
      <c r="D406" s="40"/>
      <c r="E406" s="41"/>
    </row>
    <row r="407" spans="4:5" ht="12.75">
      <c r="D407" s="40"/>
      <c r="E407" s="41"/>
    </row>
    <row r="408" spans="4:5" ht="12.75">
      <c r="D408" s="40"/>
      <c r="E408" s="41"/>
    </row>
    <row r="409" spans="4:5" ht="12.75">
      <c r="D409" s="40"/>
      <c r="E409" s="41"/>
    </row>
    <row r="410" spans="4:5" ht="12.75">
      <c r="D410" s="40"/>
      <c r="E410" s="41"/>
    </row>
    <row r="411" spans="4:5" ht="12.75">
      <c r="D411" s="40"/>
      <c r="E411" s="41"/>
    </row>
    <row r="412" spans="4:5" ht="12.75">
      <c r="D412" s="40"/>
      <c r="E412" s="41"/>
    </row>
    <row r="413" spans="4:5" ht="12.75">
      <c r="D413" s="40"/>
      <c r="E413" s="41"/>
    </row>
    <row r="414" spans="4:5" ht="12.75">
      <c r="D414" s="40"/>
      <c r="E414" s="41"/>
    </row>
    <row r="415" spans="4:5" ht="12.75">
      <c r="D415" s="40"/>
      <c r="E415" s="41"/>
    </row>
    <row r="416" spans="4:5" ht="12.75">
      <c r="D416" s="40"/>
      <c r="E416" s="41"/>
    </row>
    <row r="417" spans="4:5" ht="12.75">
      <c r="D417" s="40"/>
      <c r="E417" s="41"/>
    </row>
    <row r="418" spans="4:5" ht="12.75">
      <c r="D418" s="40"/>
      <c r="E418" s="41"/>
    </row>
    <row r="419" spans="4:5" ht="12.75">
      <c r="D419" s="40"/>
      <c r="E419" s="41"/>
    </row>
    <row r="420" spans="4:5" ht="12.75">
      <c r="D420" s="40"/>
      <c r="E420" s="41"/>
    </row>
    <row r="421" spans="4:5" ht="12.75">
      <c r="D421" s="40"/>
      <c r="E421" s="41"/>
    </row>
    <row r="422" spans="4:5" ht="12.75">
      <c r="D422" s="40"/>
      <c r="E422" s="41"/>
    </row>
    <row r="423" spans="4:5" ht="12.75">
      <c r="D423" s="40"/>
      <c r="E423" s="41"/>
    </row>
    <row r="424" spans="4:5" ht="12.75">
      <c r="D424" s="40"/>
      <c r="E424" s="41"/>
    </row>
    <row r="425" spans="4:5" ht="12.75">
      <c r="D425" s="40"/>
      <c r="E425" s="41"/>
    </row>
    <row r="426" spans="4:5" ht="12.75">
      <c r="D426" s="40"/>
      <c r="E426" s="41"/>
    </row>
    <row r="427" spans="4:5" ht="12.75">
      <c r="D427" s="40"/>
      <c r="E427" s="41"/>
    </row>
    <row r="428" spans="4:5" ht="12.75">
      <c r="D428" s="40"/>
      <c r="E428" s="41"/>
    </row>
    <row r="429" spans="4:5" ht="12.75">
      <c r="D429" s="40"/>
      <c r="E429" s="41"/>
    </row>
    <row r="430" spans="4:5" ht="12.75">
      <c r="D430" s="40"/>
      <c r="E430" s="41"/>
    </row>
    <row r="431" spans="4:5" ht="12.75">
      <c r="D431" s="40"/>
      <c r="E431" s="41"/>
    </row>
    <row r="432" spans="4:5" ht="12.75">
      <c r="D432" s="40"/>
      <c r="E432" s="41"/>
    </row>
    <row r="433" spans="4:5" ht="12.75">
      <c r="D433" s="40"/>
      <c r="E433" s="41"/>
    </row>
    <row r="434" spans="4:5" ht="12.75">
      <c r="D434" s="40"/>
      <c r="E434" s="41"/>
    </row>
    <row r="435" spans="4:5" ht="12.75">
      <c r="D435" s="40"/>
      <c r="E435" s="41"/>
    </row>
    <row r="436" spans="4:5" ht="12.75">
      <c r="D436" s="40"/>
      <c r="E436" s="41"/>
    </row>
    <row r="437" spans="4:5" ht="12.75">
      <c r="D437" s="40"/>
      <c r="E437" s="41"/>
    </row>
    <row r="438" spans="4:5" ht="12.75">
      <c r="D438" s="40"/>
      <c r="E438" s="41"/>
    </row>
    <row r="439" spans="4:5" ht="12.75">
      <c r="D439" s="40"/>
      <c r="E439" s="41"/>
    </row>
    <row r="440" spans="4:5" ht="12.75">
      <c r="D440" s="40"/>
      <c r="E440" s="41"/>
    </row>
    <row r="441" spans="4:5" ht="12.75">
      <c r="D441" s="40"/>
      <c r="E441" s="41"/>
    </row>
    <row r="442" spans="4:5" ht="12.75">
      <c r="D442" s="40"/>
      <c r="E442" s="41"/>
    </row>
    <row r="443" spans="4:5" ht="12.75">
      <c r="D443" s="40"/>
      <c r="E443" s="41"/>
    </row>
    <row r="444" spans="4:5" ht="12.75">
      <c r="D444" s="40"/>
      <c r="E444" s="41"/>
    </row>
    <row r="445" spans="4:5" ht="12.75">
      <c r="D445" s="40"/>
      <c r="E445" s="41"/>
    </row>
    <row r="446" spans="4:5" ht="12.75">
      <c r="D446" s="40"/>
      <c r="E446" s="41"/>
    </row>
    <row r="447" spans="4:5" ht="12.75">
      <c r="D447" s="40"/>
      <c r="E447" s="41"/>
    </row>
    <row r="448" spans="4:5" ht="12.75">
      <c r="D448" s="40"/>
      <c r="E448" s="41"/>
    </row>
    <row r="449" spans="4:5" ht="12.75">
      <c r="D449" s="40"/>
      <c r="E449" s="41"/>
    </row>
    <row r="450" spans="4:5" ht="12.75">
      <c r="D450" s="40"/>
      <c r="E450" s="41"/>
    </row>
    <row r="451" spans="4:5" ht="12.75">
      <c r="D451" s="40"/>
      <c r="E451" s="41"/>
    </row>
    <row r="452" spans="4:5" ht="12.75">
      <c r="D452" s="40"/>
      <c r="E452" s="41"/>
    </row>
    <row r="453" spans="4:5" ht="12.75">
      <c r="D453" s="40"/>
      <c r="E453" s="41"/>
    </row>
    <row r="454" spans="4:5" ht="12.75">
      <c r="D454" s="40"/>
      <c r="E454" s="41"/>
    </row>
    <row r="455" spans="4:5" ht="12.75">
      <c r="D455" s="40"/>
      <c r="E455" s="41"/>
    </row>
    <row r="456" spans="4:5" ht="12.75">
      <c r="D456" s="40"/>
      <c r="E456" s="41"/>
    </row>
    <row r="457" spans="4:5" ht="12.75">
      <c r="D457" s="40"/>
      <c r="E457" s="41"/>
    </row>
    <row r="458" spans="4:5" ht="12.75">
      <c r="D458" s="40"/>
      <c r="E458" s="41"/>
    </row>
    <row r="459" spans="4:5" ht="12.75">
      <c r="D459" s="40"/>
      <c r="E459" s="41"/>
    </row>
    <row r="460" spans="4:5" ht="12.75">
      <c r="D460" s="40"/>
      <c r="E460" s="41"/>
    </row>
    <row r="461" spans="4:5" ht="12.75">
      <c r="D461" s="40"/>
      <c r="E461" s="41"/>
    </row>
    <row r="462" spans="4:5" ht="12.75">
      <c r="D462" s="40"/>
      <c r="E462" s="41"/>
    </row>
    <row r="463" spans="4:5" ht="12.75">
      <c r="D463" s="40"/>
      <c r="E463" s="41"/>
    </row>
    <row r="464" spans="4:5" ht="12.75">
      <c r="D464" s="40"/>
      <c r="E464" s="41"/>
    </row>
    <row r="465" spans="4:5" ht="12.75">
      <c r="D465" s="40"/>
      <c r="E465" s="41"/>
    </row>
    <row r="466" spans="4:5" ht="12.75">
      <c r="D466" s="40"/>
      <c r="E466" s="41"/>
    </row>
    <row r="467" spans="4:5" ht="12.75">
      <c r="D467" s="40"/>
      <c r="E467" s="41"/>
    </row>
    <row r="468" spans="4:5" ht="12.75">
      <c r="D468" s="40"/>
      <c r="E468" s="41"/>
    </row>
    <row r="469" spans="4:5" ht="12.75">
      <c r="D469" s="40"/>
      <c r="E469" s="41"/>
    </row>
    <row r="470" spans="4:5" ht="12.75">
      <c r="D470" s="40"/>
      <c r="E470" s="41"/>
    </row>
    <row r="471" spans="4:5" ht="12.75">
      <c r="D471" s="40"/>
      <c r="E471" s="41"/>
    </row>
    <row r="472" spans="4:5" ht="12.75">
      <c r="D472" s="40"/>
      <c r="E472" s="41"/>
    </row>
    <row r="473" spans="4:5" ht="12.75">
      <c r="D473" s="40"/>
      <c r="E473" s="41"/>
    </row>
    <row r="474" spans="4:5" ht="12.75">
      <c r="D474" s="40"/>
      <c r="E474" s="41"/>
    </row>
    <row r="475" spans="4:5" ht="12.75">
      <c r="D475" s="40"/>
      <c r="E475" s="41"/>
    </row>
    <row r="476" spans="4:5" ht="12.75">
      <c r="D476" s="40"/>
      <c r="E476" s="41"/>
    </row>
    <row r="477" spans="4:5" ht="12.75">
      <c r="D477" s="40"/>
      <c r="E477" s="41"/>
    </row>
    <row r="478" spans="4:5" ht="12.75">
      <c r="D478" s="40"/>
      <c r="E478" s="41"/>
    </row>
    <row r="479" spans="4:5" ht="12.75">
      <c r="D479" s="40"/>
      <c r="E479" s="41"/>
    </row>
    <row r="480" spans="4:5" ht="12.75">
      <c r="D480" s="40"/>
      <c r="E480" s="41"/>
    </row>
    <row r="481" spans="4:5" ht="12.75">
      <c r="D481" s="40"/>
      <c r="E481" s="41"/>
    </row>
    <row r="482" spans="4:5" ht="12.75">
      <c r="D482" s="40"/>
      <c r="E482" s="41"/>
    </row>
    <row r="483" spans="4:5" ht="12.75">
      <c r="D483" s="40"/>
      <c r="E483" s="41"/>
    </row>
    <row r="484" spans="4:5" ht="12.75">
      <c r="D484" s="40"/>
      <c r="E484" s="41"/>
    </row>
    <row r="485" spans="4:5" ht="12.75">
      <c r="D485" s="40"/>
      <c r="E485" s="41"/>
    </row>
    <row r="486" spans="4:5" ht="12.75">
      <c r="D486" s="40"/>
      <c r="E486" s="41"/>
    </row>
    <row r="487" spans="4:5" ht="12.75">
      <c r="D487" s="40"/>
      <c r="E487" s="41"/>
    </row>
    <row r="488" spans="4:5" ht="12.75">
      <c r="D488" s="40"/>
      <c r="E488" s="41"/>
    </row>
    <row r="489" spans="4:5" ht="12.75">
      <c r="D489" s="40"/>
      <c r="E489" s="41"/>
    </row>
    <row r="490" spans="4:5" ht="12.75">
      <c r="D490" s="40"/>
      <c r="E490" s="41"/>
    </row>
    <row r="491" spans="4:5" ht="12.75">
      <c r="D491" s="40"/>
      <c r="E491" s="41"/>
    </row>
    <row r="492" spans="4:5" ht="12.75">
      <c r="D492" s="40"/>
      <c r="E492" s="41"/>
    </row>
    <row r="493" spans="4:5" ht="12.75">
      <c r="D493" s="40"/>
      <c r="E493" s="41"/>
    </row>
    <row r="494" spans="4:5" ht="12.75">
      <c r="D494" s="40"/>
      <c r="E494" s="41"/>
    </row>
    <row r="495" spans="4:5" ht="12.75">
      <c r="D495" s="40"/>
      <c r="E495" s="41"/>
    </row>
    <row r="496" spans="4:5" ht="12.75">
      <c r="D496" s="40"/>
      <c r="E496" s="41"/>
    </row>
    <row r="497" spans="4:5" ht="12.75">
      <c r="D497" s="40"/>
      <c r="E497" s="41"/>
    </row>
    <row r="498" spans="4:5" ht="12.75">
      <c r="D498" s="40"/>
      <c r="E498" s="41"/>
    </row>
    <row r="499" spans="4:5" ht="12.75">
      <c r="D499" s="40"/>
      <c r="E499" s="41"/>
    </row>
    <row r="500" spans="4:5" ht="12.75">
      <c r="D500" s="40"/>
      <c r="E500" s="41"/>
    </row>
    <row r="501" spans="4:5" ht="12.75">
      <c r="D501" s="40"/>
      <c r="E501" s="41"/>
    </row>
    <row r="502" spans="4:5" ht="12.75">
      <c r="D502" s="40"/>
      <c r="E502" s="41"/>
    </row>
    <row r="503" spans="4:5" ht="12.75">
      <c r="D503" s="40"/>
      <c r="E503" s="41"/>
    </row>
    <row r="504" spans="4:5" ht="12.75">
      <c r="D504" s="40"/>
      <c r="E504" s="41"/>
    </row>
    <row r="505" spans="4:5" ht="12.75">
      <c r="D505" s="40"/>
      <c r="E505" s="41"/>
    </row>
    <row r="506" spans="4:5" ht="12.75">
      <c r="D506" s="40"/>
      <c r="E506" s="41"/>
    </row>
    <row r="507" spans="4:5" ht="12.75">
      <c r="D507" s="40"/>
      <c r="E507" s="41"/>
    </row>
    <row r="508" spans="4:5" ht="12.75">
      <c r="D508" s="40"/>
      <c r="E508" s="41"/>
    </row>
    <row r="509" spans="4:5" ht="12.75">
      <c r="D509" s="40"/>
      <c r="E509" s="41"/>
    </row>
    <row r="510" spans="4:5" ht="12.75">
      <c r="D510" s="40"/>
      <c r="E510" s="41"/>
    </row>
    <row r="511" spans="4:5" ht="12.75">
      <c r="D511" s="40"/>
      <c r="E511" s="41"/>
    </row>
    <row r="512" spans="4:5" ht="12.75">
      <c r="D512" s="40"/>
      <c r="E512" s="41"/>
    </row>
    <row r="513" spans="4:5" ht="12.75">
      <c r="D513" s="40"/>
      <c r="E513" s="41"/>
    </row>
    <row r="514" spans="4:5" ht="12.75">
      <c r="D514" s="40"/>
      <c r="E514" s="41"/>
    </row>
    <row r="515" spans="4:5" ht="12.75">
      <c r="D515" s="40"/>
      <c r="E515" s="41"/>
    </row>
    <row r="516" spans="4:5" ht="12.75">
      <c r="D516" s="40"/>
      <c r="E516" s="41"/>
    </row>
    <row r="517" spans="4:5" ht="12.75">
      <c r="D517" s="40"/>
      <c r="E517" s="41"/>
    </row>
    <row r="518" spans="4:5" ht="12.75">
      <c r="D518" s="40"/>
      <c r="E518" s="41"/>
    </row>
    <row r="519" spans="4:5" ht="12.75">
      <c r="D519" s="40"/>
      <c r="E519" s="41"/>
    </row>
    <row r="520" spans="4:5" ht="12.75">
      <c r="D520" s="40"/>
      <c r="E520" s="41"/>
    </row>
    <row r="521" spans="4:5" ht="12.75">
      <c r="D521" s="40"/>
      <c r="E521" s="41"/>
    </row>
    <row r="522" spans="4:5" ht="12.75">
      <c r="D522" s="40"/>
      <c r="E522" s="41"/>
    </row>
    <row r="523" spans="4:5" ht="12.75">
      <c r="D523" s="40"/>
      <c r="E523" s="41"/>
    </row>
    <row r="524" spans="4:5" ht="12.75">
      <c r="D524" s="40"/>
      <c r="E524" s="41"/>
    </row>
    <row r="525" spans="4:5" ht="12.75">
      <c r="D525" s="40"/>
      <c r="E525" s="41"/>
    </row>
    <row r="526" spans="4:5" ht="12.75">
      <c r="D526" s="40"/>
      <c r="E526" s="41"/>
    </row>
    <row r="527" spans="4:5" ht="12.75">
      <c r="D527" s="40"/>
      <c r="E527" s="41"/>
    </row>
    <row r="528" spans="4:5" ht="12.75">
      <c r="D528" s="40"/>
      <c r="E528" s="41"/>
    </row>
    <row r="529" spans="4:5" ht="12.75">
      <c r="D529" s="40"/>
      <c r="E529" s="41"/>
    </row>
    <row r="530" spans="4:5" ht="12.75">
      <c r="D530" s="40"/>
      <c r="E530" s="41"/>
    </row>
    <row r="531" spans="4:5" ht="12.75">
      <c r="D531" s="40"/>
      <c r="E531" s="41"/>
    </row>
    <row r="532" spans="4:5" ht="12.75">
      <c r="D532" s="40"/>
      <c r="E532" s="41"/>
    </row>
    <row r="533" spans="4:5" ht="12.75">
      <c r="D533" s="40"/>
      <c r="E533" s="41"/>
    </row>
    <row r="534" spans="4:5" ht="12.75">
      <c r="D534" s="40"/>
      <c r="E534" s="41"/>
    </row>
    <row r="535" spans="4:5" ht="12.75">
      <c r="D535" s="40"/>
      <c r="E535" s="41"/>
    </row>
    <row r="536" spans="4:5" ht="12.75">
      <c r="D536" s="40"/>
      <c r="E536" s="41"/>
    </row>
    <row r="537" spans="4:5" ht="12.75">
      <c r="D537" s="40"/>
      <c r="E537" s="41"/>
    </row>
    <row r="538" spans="4:5" ht="12.75">
      <c r="D538" s="40"/>
      <c r="E538" s="41"/>
    </row>
    <row r="539" spans="4:5" ht="12.75">
      <c r="D539" s="40"/>
      <c r="E539" s="41"/>
    </row>
    <row r="540" spans="4:5" ht="12.75">
      <c r="D540" s="40"/>
      <c r="E540" s="41"/>
    </row>
    <row r="541" spans="4:5" ht="12.75">
      <c r="D541" s="40"/>
      <c r="E541" s="41"/>
    </row>
    <row r="542" spans="4:5" ht="12.75">
      <c r="D542" s="40"/>
      <c r="E542" s="41"/>
    </row>
    <row r="543" spans="4:5" ht="12.75">
      <c r="D543" s="40"/>
      <c r="E543" s="41"/>
    </row>
    <row r="544" spans="4:5" ht="12.75">
      <c r="D544" s="40"/>
      <c r="E544" s="41"/>
    </row>
    <row r="545" spans="4:5" ht="12.75">
      <c r="D545" s="40"/>
      <c r="E545" s="41"/>
    </row>
    <row r="546" spans="4:5" ht="12.75">
      <c r="D546" s="40"/>
      <c r="E546" s="41"/>
    </row>
    <row r="547" spans="4:5" ht="12.75">
      <c r="D547" s="40"/>
      <c r="E547" s="41"/>
    </row>
    <row r="548" spans="4:5" ht="12.75">
      <c r="D548" s="40"/>
      <c r="E548" s="41"/>
    </row>
    <row r="549" spans="4:5" ht="12.75">
      <c r="D549" s="40"/>
      <c r="E549" s="41"/>
    </row>
    <row r="550" spans="4:5" ht="12.75">
      <c r="D550" s="40"/>
      <c r="E550" s="41"/>
    </row>
    <row r="551" spans="4:5" ht="12.75">
      <c r="D551" s="40"/>
      <c r="E551" s="41"/>
    </row>
    <row r="552" spans="4:5" ht="12.75">
      <c r="D552" s="40"/>
      <c r="E552" s="41"/>
    </row>
    <row r="553" spans="4:5" ht="12.75">
      <c r="D553" s="40"/>
      <c r="E553" s="41"/>
    </row>
    <row r="554" spans="4:5" ht="12.75">
      <c r="D554" s="40"/>
      <c r="E554" s="41"/>
    </row>
    <row r="555" spans="4:5" ht="12.75">
      <c r="D555" s="40"/>
      <c r="E555" s="41"/>
    </row>
    <row r="556" spans="4:5" ht="12.75">
      <c r="D556" s="40"/>
      <c r="E556" s="41"/>
    </row>
    <row r="557" spans="4:5" ht="12.75">
      <c r="D557" s="40"/>
      <c r="E557" s="41"/>
    </row>
    <row r="558" spans="4:5" ht="12.75">
      <c r="D558" s="40"/>
      <c r="E558" s="41"/>
    </row>
    <row r="559" spans="4:5" ht="12.75">
      <c r="D559" s="40"/>
      <c r="E559" s="41"/>
    </row>
    <row r="560" spans="4:5" ht="12.75">
      <c r="D560" s="40"/>
      <c r="E560" s="41"/>
    </row>
    <row r="561" spans="4:5" ht="12.75">
      <c r="D561" s="40"/>
      <c r="E561" s="41"/>
    </row>
    <row r="562" spans="4:5" ht="12.75">
      <c r="D562" s="40"/>
      <c r="E562" s="41"/>
    </row>
    <row r="563" spans="4:5" ht="12.75">
      <c r="D563" s="40"/>
      <c r="E563" s="41"/>
    </row>
    <row r="564" spans="4:5" ht="12.75">
      <c r="D564" s="40"/>
      <c r="E564" s="41"/>
    </row>
    <row r="565" spans="4:5" ht="12.75">
      <c r="D565" s="40"/>
      <c r="E565" s="41"/>
    </row>
    <row r="566" spans="4:5" ht="12.75">
      <c r="D566" s="40"/>
      <c r="E566" s="41"/>
    </row>
    <row r="567" spans="4:5" ht="12.75">
      <c r="D567" s="40"/>
      <c r="E567" s="41"/>
    </row>
    <row r="568" spans="4:5" ht="12.75">
      <c r="D568" s="40"/>
      <c r="E568" s="41"/>
    </row>
    <row r="569" spans="4:5" ht="12.75">
      <c r="D569" s="40"/>
      <c r="E569" s="41"/>
    </row>
    <row r="570" spans="4:5" ht="12.75">
      <c r="D570" s="40"/>
      <c r="E570" s="41"/>
    </row>
    <row r="571" spans="4:5" ht="12.75">
      <c r="D571" s="40"/>
      <c r="E571" s="41"/>
    </row>
    <row r="572" spans="4:5" ht="12.75">
      <c r="D572" s="40"/>
      <c r="E572" s="41"/>
    </row>
    <row r="573" spans="4:5" ht="12.75">
      <c r="D573" s="40"/>
      <c r="E573" s="41"/>
    </row>
    <row r="574" spans="4:5" ht="12.75">
      <c r="D574" s="40"/>
      <c r="E574" s="41"/>
    </row>
    <row r="575" spans="4:5" ht="12.75">
      <c r="D575" s="40"/>
      <c r="E575" s="41"/>
    </row>
    <row r="576" spans="4:5" ht="12.75">
      <c r="D576" s="40"/>
      <c r="E576" s="41"/>
    </row>
    <row r="577" spans="4:5" ht="12.75">
      <c r="D577" s="40"/>
      <c r="E577" s="41"/>
    </row>
    <row r="578" spans="4:5" ht="12.75">
      <c r="D578" s="40"/>
      <c r="E578" s="41"/>
    </row>
    <row r="579" spans="4:5" ht="12.75">
      <c r="D579" s="40"/>
      <c r="E579" s="41"/>
    </row>
    <row r="580" spans="4:5" ht="12.75">
      <c r="D580" s="40"/>
      <c r="E580" s="41"/>
    </row>
    <row r="581" spans="4:5" ht="12.75">
      <c r="D581" s="40"/>
      <c r="E581" s="41"/>
    </row>
    <row r="582" spans="4:5" ht="12.75">
      <c r="D582" s="40"/>
      <c r="E582" s="41"/>
    </row>
    <row r="583" spans="4:5" ht="12.75">
      <c r="D583" s="40"/>
      <c r="E583" s="41"/>
    </row>
    <row r="584" spans="4:5" ht="12.75">
      <c r="D584" s="40"/>
      <c r="E584" s="41"/>
    </row>
    <row r="585" spans="4:5" ht="12.75">
      <c r="D585" s="40"/>
      <c r="E585" s="41"/>
    </row>
    <row r="586" spans="4:5" ht="12.75">
      <c r="D586" s="40"/>
      <c r="E586" s="41"/>
    </row>
    <row r="587" spans="4:5" ht="12.75">
      <c r="D587" s="40"/>
      <c r="E587" s="41"/>
    </row>
    <row r="588" spans="4:5" ht="12.75">
      <c r="D588" s="40"/>
      <c r="E588" s="41"/>
    </row>
    <row r="589" spans="4:5" ht="12.75">
      <c r="D589" s="40"/>
      <c r="E589" s="41"/>
    </row>
    <row r="590" spans="4:5" ht="12.75">
      <c r="D590" s="40"/>
      <c r="E590" s="41"/>
    </row>
    <row r="591" spans="4:5" ht="12.75">
      <c r="D591" s="40"/>
      <c r="E591" s="41"/>
    </row>
    <row r="592" spans="4:5" ht="12.75">
      <c r="D592" s="40"/>
      <c r="E592" s="41"/>
    </row>
    <row r="593" spans="4:5" ht="12.75">
      <c r="D593" s="40"/>
      <c r="E593" s="41"/>
    </row>
    <row r="594" spans="4:5" ht="12.75">
      <c r="D594" s="40"/>
      <c r="E594" s="41"/>
    </row>
    <row r="595" spans="4:5" ht="12.75">
      <c r="D595" s="40"/>
      <c r="E595" s="41"/>
    </row>
    <row r="596" spans="4:5" ht="12.75">
      <c r="D596" s="40"/>
      <c r="E596" s="41"/>
    </row>
    <row r="597" spans="4:5" ht="12.75">
      <c r="D597" s="40"/>
      <c r="E597" s="41"/>
    </row>
    <row r="598" spans="4:5" ht="12.75">
      <c r="D598" s="40"/>
      <c r="E598" s="41"/>
    </row>
    <row r="599" spans="4:5" ht="12.75">
      <c r="D599" s="40"/>
      <c r="E599" s="41"/>
    </row>
    <row r="600" spans="4:5" ht="12.75">
      <c r="D600" s="40"/>
      <c r="E600" s="41"/>
    </row>
    <row r="601" spans="4:5" ht="12.75">
      <c r="D601" s="40"/>
      <c r="E601" s="41"/>
    </row>
    <row r="602" spans="4:5" ht="12.75">
      <c r="D602" s="40"/>
      <c r="E602" s="41"/>
    </row>
    <row r="603" spans="4:5" ht="12.75">
      <c r="D603" s="40"/>
      <c r="E603" s="41"/>
    </row>
    <row r="604" spans="4:5" ht="12.75">
      <c r="D604" s="40"/>
      <c r="E604" s="41"/>
    </row>
    <row r="605" spans="4:5" ht="12.75">
      <c r="D605" s="40"/>
      <c r="E605" s="41"/>
    </row>
    <row r="606" spans="4:5" ht="12.75">
      <c r="D606" s="40"/>
      <c r="E606" s="41"/>
    </row>
    <row r="607" spans="4:5" ht="12.75">
      <c r="D607" s="40"/>
      <c r="E607" s="41"/>
    </row>
    <row r="608" spans="4:5" ht="12.75">
      <c r="D608" s="40"/>
      <c r="E608" s="41"/>
    </row>
    <row r="609" spans="4:5" ht="12.75">
      <c r="D609" s="40"/>
      <c r="E609" s="41"/>
    </row>
    <row r="610" spans="4:5" ht="12.75">
      <c r="D610" s="40"/>
      <c r="E610" s="41"/>
    </row>
    <row r="611" spans="4:5" ht="12.75">
      <c r="D611" s="40"/>
      <c r="E611" s="41"/>
    </row>
    <row r="612" spans="4:5" ht="12.75">
      <c r="D612" s="40"/>
      <c r="E612" s="41"/>
    </row>
    <row r="613" spans="4:5" ht="12.75">
      <c r="D613" s="40"/>
      <c r="E613" s="41"/>
    </row>
    <row r="614" spans="4:5" ht="12.75">
      <c r="D614" s="40"/>
      <c r="E614" s="41"/>
    </row>
    <row r="615" spans="4:5" ht="12.75">
      <c r="D615" s="40"/>
      <c r="E615" s="41"/>
    </row>
    <row r="616" spans="4:5" ht="12.75">
      <c r="D616" s="40"/>
      <c r="E616" s="41"/>
    </row>
    <row r="617" spans="4:5" ht="12.75">
      <c r="D617" s="40"/>
      <c r="E617" s="41"/>
    </row>
    <row r="618" spans="4:5" ht="12.75">
      <c r="D618" s="40"/>
      <c r="E618" s="41"/>
    </row>
    <row r="619" spans="4:5" ht="12.75">
      <c r="D619" s="40"/>
      <c r="E619" s="41"/>
    </row>
    <row r="620" spans="4:5" ht="12.75">
      <c r="D620" s="40"/>
      <c r="E620" s="41"/>
    </row>
    <row r="621" spans="4:5" ht="12.75">
      <c r="D621" s="40"/>
      <c r="E621" s="41"/>
    </row>
    <row r="622" spans="4:5" ht="12.75">
      <c r="D622" s="40"/>
      <c r="E622" s="41"/>
    </row>
    <row r="623" spans="4:5" ht="12.75">
      <c r="D623" s="40"/>
      <c r="E623" s="41"/>
    </row>
    <row r="624" spans="4:5" ht="12.75">
      <c r="D624" s="40"/>
      <c r="E624" s="41"/>
    </row>
    <row r="625" spans="4:5" ht="12.75">
      <c r="D625" s="40"/>
      <c r="E625" s="41"/>
    </row>
    <row r="626" spans="4:5" ht="12.75">
      <c r="D626" s="40"/>
      <c r="E626" s="41"/>
    </row>
    <row r="627" spans="4:5" ht="12.75">
      <c r="D627" s="40"/>
      <c r="E627" s="41"/>
    </row>
    <row r="628" spans="4:5" ht="12.75">
      <c r="D628" s="40"/>
      <c r="E628" s="41"/>
    </row>
    <row r="629" spans="4:5" ht="12.75">
      <c r="D629" s="40"/>
      <c r="E629" s="41"/>
    </row>
    <row r="630" spans="4:5" ht="12.75">
      <c r="D630" s="40"/>
      <c r="E630" s="41"/>
    </row>
    <row r="631" spans="4:5" ht="12.75">
      <c r="D631" s="40"/>
      <c r="E631" s="41"/>
    </row>
    <row r="632" spans="4:5" ht="12.75">
      <c r="D632" s="40"/>
      <c r="E632" s="41"/>
    </row>
    <row r="633" spans="4:5" ht="12.75">
      <c r="D633" s="40"/>
      <c r="E633" s="41"/>
    </row>
    <row r="634" spans="4:5" ht="12.75">
      <c r="D634" s="40"/>
      <c r="E634" s="41"/>
    </row>
    <row r="635" spans="4:5" ht="12.75">
      <c r="D635" s="40"/>
      <c r="E635" s="41"/>
    </row>
    <row r="636" spans="4:5" ht="12.75">
      <c r="D636" s="40"/>
      <c r="E636" s="41"/>
    </row>
    <row r="637" spans="4:5" ht="12.75">
      <c r="D637" s="40"/>
      <c r="E637" s="41"/>
    </row>
    <row r="638" spans="4:5" ht="12.75">
      <c r="D638" s="40"/>
      <c r="E638" s="41"/>
    </row>
    <row r="639" spans="4:5" ht="12.75">
      <c r="D639" s="40"/>
      <c r="E639" s="41"/>
    </row>
    <row r="640" spans="4:5" ht="12.75">
      <c r="D640" s="40"/>
      <c r="E640" s="41"/>
    </row>
    <row r="641" spans="4:5" ht="12.75">
      <c r="D641" s="40"/>
      <c r="E641" s="41"/>
    </row>
    <row r="642" spans="4:5" ht="12.75">
      <c r="D642" s="40"/>
      <c r="E642" s="41"/>
    </row>
    <row r="643" spans="4:5" ht="12.75">
      <c r="D643" s="40"/>
      <c r="E643" s="41"/>
    </row>
    <row r="644" spans="4:5" ht="12.75">
      <c r="D644" s="40"/>
      <c r="E644" s="41"/>
    </row>
    <row r="645" spans="4:5" ht="12.75">
      <c r="D645" s="40"/>
      <c r="E645" s="41"/>
    </row>
    <row r="646" spans="4:5" ht="12.75">
      <c r="D646" s="40"/>
      <c r="E646" s="41"/>
    </row>
    <row r="647" spans="4:5" ht="12.75">
      <c r="D647" s="40"/>
      <c r="E647" s="41"/>
    </row>
    <row r="648" spans="4:5" ht="12.75">
      <c r="D648" s="40"/>
      <c r="E648" s="41"/>
    </row>
    <row r="649" spans="4:5" ht="12.75">
      <c r="D649" s="40"/>
      <c r="E649" s="41"/>
    </row>
    <row r="650" spans="4:5" ht="12.75">
      <c r="D650" s="40"/>
      <c r="E650" s="41"/>
    </row>
    <row r="651" spans="4:5" ht="12.75">
      <c r="D651" s="40"/>
      <c r="E651" s="41"/>
    </row>
    <row r="652" spans="4:5" ht="12.75">
      <c r="D652" s="40"/>
      <c r="E652" s="41"/>
    </row>
    <row r="653" spans="4:5" ht="12.75">
      <c r="D653" s="40"/>
      <c r="E653" s="41"/>
    </row>
    <row r="654" spans="4:5" ht="12.75">
      <c r="D654" s="40"/>
      <c r="E654" s="41"/>
    </row>
    <row r="655" spans="4:5" ht="12.75">
      <c r="D655" s="40"/>
      <c r="E655" s="41"/>
    </row>
    <row r="656" spans="4:5" ht="12.75">
      <c r="D656" s="40"/>
      <c r="E656" s="41"/>
    </row>
    <row r="657" spans="4:5" ht="12.75">
      <c r="D657" s="40"/>
      <c r="E657" s="41"/>
    </row>
    <row r="658" spans="4:5" ht="12.75">
      <c r="D658" s="40"/>
      <c r="E658" s="41"/>
    </row>
    <row r="659" spans="4:5" ht="12.75">
      <c r="D659" s="40"/>
      <c r="E659" s="41"/>
    </row>
    <row r="660" spans="4:5" ht="12.75">
      <c r="D660" s="40"/>
      <c r="E660" s="41"/>
    </row>
    <row r="661" spans="4:5" ht="12.75">
      <c r="D661" s="40"/>
      <c r="E661" s="41"/>
    </row>
    <row r="662" spans="4:5" ht="12.75">
      <c r="D662" s="40"/>
      <c r="E662" s="41"/>
    </row>
    <row r="663" spans="4:5" ht="12.75">
      <c r="D663" s="40"/>
      <c r="E663" s="41"/>
    </row>
    <row r="664" spans="4:5" ht="12.75">
      <c r="D664" s="40"/>
      <c r="E664" s="41"/>
    </row>
    <row r="665" spans="4:5" ht="12.75">
      <c r="D665" s="40"/>
      <c r="E665" s="41"/>
    </row>
    <row r="666" spans="4:5" ht="12.75">
      <c r="D666" s="40"/>
      <c r="E666" s="41"/>
    </row>
    <row r="667" spans="4:5" ht="12.75">
      <c r="D667" s="40"/>
      <c r="E667" s="41"/>
    </row>
    <row r="668" spans="4:5" ht="12.75">
      <c r="D668" s="40"/>
      <c r="E668" s="41"/>
    </row>
    <row r="669" spans="4:5" ht="12.75">
      <c r="D669" s="40"/>
      <c r="E669" s="41"/>
    </row>
    <row r="670" spans="4:5" ht="12.75">
      <c r="D670" s="40"/>
      <c r="E670" s="41"/>
    </row>
    <row r="671" spans="4:5" ht="12.75">
      <c r="D671" s="40"/>
      <c r="E671" s="41"/>
    </row>
    <row r="672" spans="4:5" ht="12.75">
      <c r="D672" s="40"/>
      <c r="E672" s="41"/>
    </row>
    <row r="673" spans="4:5" ht="12.75">
      <c r="D673" s="40"/>
      <c r="E673" s="41"/>
    </row>
    <row r="674" spans="4:5" ht="12.75">
      <c r="D674" s="40"/>
      <c r="E674" s="41"/>
    </row>
    <row r="675" spans="4:5" ht="12.75">
      <c r="D675" s="40"/>
      <c r="E675" s="41"/>
    </row>
    <row r="676" spans="4:5" ht="12.75">
      <c r="D676" s="40"/>
      <c r="E676" s="41"/>
    </row>
    <row r="677" spans="4:5" ht="12.75">
      <c r="D677" s="40"/>
      <c r="E677" s="41"/>
    </row>
    <row r="678" spans="4:5" ht="12.75">
      <c r="D678" s="40"/>
      <c r="E678" s="41"/>
    </row>
    <row r="679" spans="4:5" ht="12.75">
      <c r="D679" s="40"/>
      <c r="E679" s="41"/>
    </row>
    <row r="680" spans="4:5" ht="12.75">
      <c r="D680" s="40"/>
      <c r="E680" s="41"/>
    </row>
    <row r="681" spans="4:5" ht="12.75">
      <c r="D681" s="40"/>
      <c r="E681" s="41"/>
    </row>
    <row r="682" spans="4:5" ht="12.75">
      <c r="D682" s="40"/>
      <c r="E682" s="41"/>
    </row>
    <row r="683" spans="4:5" ht="12.75">
      <c r="D683" s="40"/>
      <c r="E683" s="41"/>
    </row>
    <row r="684" spans="4:5" ht="12.75">
      <c r="D684" s="40"/>
      <c r="E684" s="41"/>
    </row>
    <row r="685" spans="4:5" ht="12.75">
      <c r="D685" s="40"/>
      <c r="E685" s="41"/>
    </row>
    <row r="686" spans="4:5" ht="12.75">
      <c r="D686" s="40"/>
      <c r="E686" s="41"/>
    </row>
    <row r="687" spans="4:5" ht="12.75">
      <c r="D687" s="40"/>
      <c r="E687" s="41"/>
    </row>
    <row r="688" spans="4:5" ht="12.75">
      <c r="D688" s="40"/>
      <c r="E688" s="41"/>
    </row>
    <row r="689" spans="4:5" ht="12.75">
      <c r="D689" s="40"/>
      <c r="E689" s="41"/>
    </row>
    <row r="690" spans="4:5" ht="12.75">
      <c r="D690" s="40"/>
      <c r="E690" s="41"/>
    </row>
    <row r="691" spans="4:5" ht="12.75">
      <c r="D691" s="40"/>
      <c r="E691" s="41"/>
    </row>
    <row r="692" spans="4:5" ht="12.75">
      <c r="D692" s="40"/>
      <c r="E692" s="41"/>
    </row>
    <row r="693" spans="4:5" ht="12.75">
      <c r="D693" s="40"/>
      <c r="E693" s="41"/>
    </row>
    <row r="694" spans="4:5" ht="12.75">
      <c r="D694" s="40"/>
      <c r="E694" s="41"/>
    </row>
    <row r="695" spans="4:5" ht="12.75">
      <c r="D695" s="40"/>
      <c r="E695" s="41"/>
    </row>
    <row r="696" spans="4:5" ht="12.75">
      <c r="D696" s="40"/>
      <c r="E696" s="41"/>
    </row>
    <row r="697" spans="4:5" ht="12.75">
      <c r="D697" s="40"/>
      <c r="E697" s="41"/>
    </row>
    <row r="698" spans="4:5" ht="12.75">
      <c r="D698" s="40"/>
      <c r="E698" s="41"/>
    </row>
    <row r="699" spans="4:5" ht="12.75">
      <c r="D699" s="40"/>
      <c r="E699" s="41"/>
    </row>
    <row r="700" spans="4:5" ht="12.75">
      <c r="D700" s="40"/>
      <c r="E700" s="41"/>
    </row>
    <row r="701" spans="4:5" ht="12.75">
      <c r="D701" s="40"/>
      <c r="E701" s="41"/>
    </row>
    <row r="702" spans="4:5" ht="12.75">
      <c r="D702" s="40"/>
      <c r="E702" s="41"/>
    </row>
    <row r="703" spans="4:5" ht="12.75">
      <c r="D703" s="40"/>
      <c r="E703" s="41"/>
    </row>
    <row r="704" spans="4:5" ht="12.75">
      <c r="D704" s="40"/>
      <c r="E704" s="41"/>
    </row>
    <row r="705" spans="4:5" ht="12.75">
      <c r="D705" s="40"/>
      <c r="E705" s="41"/>
    </row>
    <row r="706" spans="4:5" ht="12.75">
      <c r="D706" s="40"/>
      <c r="E706" s="41"/>
    </row>
    <row r="707" spans="4:5" ht="12.75">
      <c r="D707" s="40"/>
      <c r="E707" s="41"/>
    </row>
    <row r="708" spans="4:5" ht="12.75">
      <c r="D708" s="40"/>
      <c r="E708" s="41"/>
    </row>
    <row r="709" spans="4:5" ht="12.75">
      <c r="D709" s="40"/>
      <c r="E709" s="41"/>
    </row>
    <row r="710" spans="4:5" ht="12.75">
      <c r="D710" s="40"/>
      <c r="E710" s="41"/>
    </row>
    <row r="711" spans="4:5" ht="12.75">
      <c r="D711" s="40"/>
      <c r="E711" s="41"/>
    </row>
    <row r="712" spans="4:5" ht="12.75">
      <c r="D712" s="40"/>
      <c r="E712" s="41"/>
    </row>
    <row r="713" spans="4:5" ht="12.75">
      <c r="D713" s="40"/>
      <c r="E713" s="41"/>
    </row>
    <row r="714" spans="4:5" ht="12.75">
      <c r="D714" s="40"/>
      <c r="E714" s="41"/>
    </row>
    <row r="715" spans="4:5" ht="12.75">
      <c r="D715" s="40"/>
      <c r="E715" s="41"/>
    </row>
    <row r="716" spans="4:5" ht="12.75">
      <c r="D716" s="40"/>
      <c r="E716" s="41"/>
    </row>
    <row r="717" spans="4:5" ht="12.75">
      <c r="D717" s="40"/>
      <c r="E717" s="41"/>
    </row>
    <row r="718" spans="4:5" ht="12.75">
      <c r="D718" s="40"/>
      <c r="E718" s="41"/>
    </row>
    <row r="719" spans="4:5" ht="12.75">
      <c r="D719" s="40"/>
      <c r="E719" s="41"/>
    </row>
    <row r="720" spans="4:5" ht="12.75">
      <c r="D720" s="40"/>
      <c r="E720" s="41"/>
    </row>
    <row r="721" spans="4:5" ht="12.75">
      <c r="D721" s="40"/>
      <c r="E721" s="41"/>
    </row>
    <row r="722" spans="4:5" ht="12.75">
      <c r="D722" s="40"/>
      <c r="E722" s="41"/>
    </row>
    <row r="723" spans="4:5" ht="12.75">
      <c r="D723" s="40"/>
      <c r="E723" s="41"/>
    </row>
    <row r="724" spans="4:5" ht="12.75">
      <c r="D724" s="40"/>
      <c r="E724" s="41"/>
    </row>
    <row r="725" spans="4:5" ht="12.75">
      <c r="D725" s="40"/>
      <c r="E725" s="41"/>
    </row>
    <row r="726" spans="4:5" ht="12.75">
      <c r="D726" s="40"/>
      <c r="E726" s="41"/>
    </row>
    <row r="727" spans="4:5" ht="12.75">
      <c r="D727" s="40"/>
      <c r="E727" s="41"/>
    </row>
    <row r="728" spans="4:5" ht="12.75">
      <c r="D728" s="40"/>
      <c r="E728" s="41"/>
    </row>
    <row r="729" spans="4:5" ht="12.75">
      <c r="D729" s="40"/>
      <c r="E729" s="41"/>
    </row>
    <row r="730" spans="4:5" ht="12.75">
      <c r="D730" s="40"/>
      <c r="E730" s="41"/>
    </row>
    <row r="731" spans="4:5" ht="12.75">
      <c r="D731" s="40"/>
      <c r="E731" s="41"/>
    </row>
    <row r="732" spans="4:5" ht="12.75">
      <c r="D732" s="40"/>
      <c r="E732" s="41"/>
    </row>
    <row r="733" spans="4:5" ht="12.75">
      <c r="D733" s="40"/>
      <c r="E733" s="41"/>
    </row>
    <row r="734" spans="4:5" ht="12.75">
      <c r="D734" s="40"/>
      <c r="E734" s="41"/>
    </row>
    <row r="735" spans="4:5" ht="12.75">
      <c r="D735" s="40"/>
      <c r="E735" s="41"/>
    </row>
    <row r="736" spans="4:5" ht="12.75">
      <c r="D736" s="40"/>
      <c r="E736" s="41"/>
    </row>
    <row r="737" spans="4:5" ht="12.75">
      <c r="D737" s="40"/>
      <c r="E737" s="41"/>
    </row>
    <row r="738" spans="4:5" ht="12.75">
      <c r="D738" s="40"/>
      <c r="E738" s="41"/>
    </row>
    <row r="739" spans="4:5" ht="12.75">
      <c r="D739" s="40"/>
      <c r="E739" s="41"/>
    </row>
    <row r="740" spans="4:5" ht="12.75">
      <c r="D740" s="40"/>
      <c r="E740" s="41"/>
    </row>
    <row r="741" spans="4:5" ht="12.75">
      <c r="D741" s="40"/>
      <c r="E741" s="41"/>
    </row>
    <row r="742" spans="4:5" ht="12.75">
      <c r="D742" s="40"/>
      <c r="E742" s="41"/>
    </row>
    <row r="743" spans="4:5" ht="12.75">
      <c r="D743" s="40"/>
      <c r="E743" s="41"/>
    </row>
    <row r="744" spans="4:5" ht="12.75">
      <c r="D744" s="40"/>
      <c r="E744" s="41"/>
    </row>
    <row r="745" spans="4:5" ht="12.75">
      <c r="D745" s="40"/>
      <c r="E745" s="41"/>
    </row>
    <row r="746" spans="4:5" ht="12.75">
      <c r="D746" s="40"/>
      <c r="E746" s="41"/>
    </row>
    <row r="747" spans="4:5" ht="12.75">
      <c r="D747" s="40"/>
      <c r="E747" s="41"/>
    </row>
    <row r="748" spans="4:5" ht="12.75">
      <c r="D748" s="40"/>
      <c r="E748" s="41"/>
    </row>
    <row r="749" spans="4:5" ht="12.75">
      <c r="D749" s="40"/>
      <c r="E749" s="41"/>
    </row>
    <row r="750" spans="4:5" ht="12.75">
      <c r="D750" s="40"/>
      <c r="E750" s="41"/>
    </row>
    <row r="751" spans="4:5" ht="12.75">
      <c r="D751" s="40"/>
      <c r="E751" s="41"/>
    </row>
    <row r="752" spans="4:5" ht="12.75">
      <c r="D752" s="40"/>
      <c r="E752" s="41"/>
    </row>
    <row r="753" spans="4:5" ht="12.75">
      <c r="D753" s="40"/>
      <c r="E753" s="41"/>
    </row>
    <row r="754" spans="4:5" ht="12.75">
      <c r="D754" s="40"/>
      <c r="E754" s="41"/>
    </row>
    <row r="755" spans="4:5" ht="12.75">
      <c r="D755" s="40"/>
      <c r="E755" s="41"/>
    </row>
    <row r="756" spans="4:5" ht="12.75">
      <c r="D756" s="40"/>
      <c r="E756" s="41"/>
    </row>
    <row r="757" spans="4:5" ht="12.75">
      <c r="D757" s="40"/>
      <c r="E757" s="41"/>
    </row>
    <row r="758" spans="4:5" ht="12.75">
      <c r="D758" s="40"/>
      <c r="E758" s="41"/>
    </row>
    <row r="759" spans="4:5" ht="12.75">
      <c r="D759" s="40"/>
      <c r="E759" s="41"/>
    </row>
    <row r="760" spans="4:5" ht="12.75">
      <c r="D760" s="40"/>
      <c r="E760" s="41"/>
    </row>
    <row r="761" spans="4:5" ht="12.75">
      <c r="D761" s="40"/>
      <c r="E761" s="41"/>
    </row>
    <row r="762" spans="4:5" ht="12.75">
      <c r="D762" s="40"/>
      <c r="E762" s="41"/>
    </row>
    <row r="763" spans="4:5" ht="12.75">
      <c r="D763" s="40"/>
      <c r="E763" s="41"/>
    </row>
    <row r="764" spans="4:5" ht="12.75">
      <c r="D764" s="40"/>
      <c r="E764" s="41"/>
    </row>
    <row r="765" spans="4:5" ht="12.75">
      <c r="D765" s="40"/>
      <c r="E765" s="41"/>
    </row>
    <row r="766" spans="4:5" ht="12.75">
      <c r="D766" s="40"/>
      <c r="E766" s="41"/>
    </row>
    <row r="767" spans="4:5" ht="12.75">
      <c r="D767" s="40"/>
      <c r="E767" s="41"/>
    </row>
    <row r="768" spans="4:5" ht="12.75">
      <c r="D768" s="40"/>
      <c r="E768" s="41"/>
    </row>
    <row r="769" spans="4:5" ht="12.75">
      <c r="D769" s="40"/>
      <c r="E769" s="41"/>
    </row>
    <row r="770" spans="4:5" ht="12.75">
      <c r="D770" s="40"/>
      <c r="E770" s="41"/>
    </row>
    <row r="771" spans="4:5" ht="12.75">
      <c r="D771" s="40"/>
      <c r="E771" s="41"/>
    </row>
    <row r="772" spans="4:5" ht="12.75">
      <c r="D772" s="40"/>
      <c r="E772" s="41"/>
    </row>
    <row r="773" spans="4:5" ht="12.75">
      <c r="D773" s="40"/>
      <c r="E773" s="41"/>
    </row>
    <row r="774" spans="4:5" ht="12.75">
      <c r="D774" s="40"/>
      <c r="E774" s="41"/>
    </row>
    <row r="775" spans="4:5" ht="12.75">
      <c r="D775" s="40"/>
      <c r="E775" s="41"/>
    </row>
    <row r="776" spans="4:5" ht="12.75">
      <c r="D776" s="40"/>
      <c r="E776" s="41"/>
    </row>
    <row r="777" spans="4:5" ht="12.75">
      <c r="D777" s="40"/>
      <c r="E777" s="41"/>
    </row>
    <row r="778" spans="4:5" ht="12.75">
      <c r="D778" s="40"/>
      <c r="E778" s="41"/>
    </row>
    <row r="779" spans="4:5" ht="12.75">
      <c r="D779" s="40"/>
      <c r="E779" s="41"/>
    </row>
    <row r="780" spans="4:5" ht="12.75">
      <c r="D780" s="40"/>
      <c r="E780" s="41"/>
    </row>
    <row r="781" spans="4:5" ht="12.75">
      <c r="D781" s="40"/>
      <c r="E781" s="41"/>
    </row>
    <row r="782" spans="4:5" ht="12.75">
      <c r="D782" s="40"/>
      <c r="E782" s="41"/>
    </row>
    <row r="783" spans="4:5" ht="12.75">
      <c r="D783" s="40"/>
      <c r="E783" s="41"/>
    </row>
    <row r="784" spans="4:5" ht="12.75">
      <c r="D784" s="40"/>
      <c r="E784" s="41"/>
    </row>
    <row r="785" spans="4:5" ht="12.75">
      <c r="D785" s="40"/>
      <c r="E785" s="41"/>
    </row>
    <row r="786" spans="4:5" ht="12.75">
      <c r="D786" s="40"/>
      <c r="E786" s="41"/>
    </row>
    <row r="787" spans="4:5" ht="12.75">
      <c r="D787" s="40"/>
      <c r="E787" s="41"/>
    </row>
    <row r="788" spans="4:5" ht="12.75">
      <c r="D788" s="40"/>
      <c r="E788" s="41"/>
    </row>
    <row r="789" spans="4:5" ht="12.75">
      <c r="D789" s="40"/>
      <c r="E789" s="41"/>
    </row>
    <row r="790" spans="4:5" ht="12.75">
      <c r="D790" s="40"/>
      <c r="E790" s="41"/>
    </row>
    <row r="791" spans="4:5" ht="12.75">
      <c r="D791" s="40"/>
      <c r="E791" s="41"/>
    </row>
    <row r="792" spans="4:5" ht="12.75">
      <c r="D792" s="40"/>
      <c r="E792" s="41"/>
    </row>
    <row r="793" spans="4:5" ht="12.75">
      <c r="D793" s="40"/>
      <c r="E793" s="41"/>
    </row>
    <row r="794" spans="4:5" ht="12.75">
      <c r="D794" s="40"/>
      <c r="E794" s="41"/>
    </row>
    <row r="795" spans="4:5" ht="12.75">
      <c r="D795" s="40"/>
      <c r="E795" s="41"/>
    </row>
    <row r="796" spans="4:5" ht="12.75">
      <c r="D796" s="40"/>
      <c r="E796" s="41"/>
    </row>
    <row r="797" spans="4:5" ht="12.75">
      <c r="D797" s="40"/>
      <c r="E797" s="41"/>
    </row>
    <row r="798" spans="4:5" ht="12.75">
      <c r="D798" s="40"/>
      <c r="E798" s="41"/>
    </row>
    <row r="799" spans="4:5" ht="12.75">
      <c r="D799" s="40"/>
      <c r="E799" s="41"/>
    </row>
    <row r="800" spans="4:5" ht="12.75">
      <c r="D800" s="40"/>
      <c r="E800" s="41"/>
    </row>
    <row r="801" spans="4:5" ht="12.75">
      <c r="D801" s="40"/>
      <c r="E801" s="41"/>
    </row>
    <row r="802" spans="4:5" ht="12.75">
      <c r="D802" s="40"/>
      <c r="E802" s="41"/>
    </row>
    <row r="803" spans="4:5" ht="12.75">
      <c r="D803" s="40"/>
      <c r="E803" s="41"/>
    </row>
    <row r="804" spans="4:5" ht="12.75">
      <c r="D804" s="40"/>
      <c r="E804" s="41"/>
    </row>
    <row r="805" spans="4:5" ht="12.75">
      <c r="D805" s="40"/>
      <c r="E805" s="41"/>
    </row>
    <row r="806" spans="4:5" ht="12.75">
      <c r="D806" s="40"/>
      <c r="E806" s="41"/>
    </row>
    <row r="807" spans="4:5" ht="12.75">
      <c r="D807" s="40"/>
      <c r="E807" s="41"/>
    </row>
    <row r="808" spans="4:5" ht="12.75">
      <c r="D808" s="40"/>
      <c r="E808" s="41"/>
    </row>
    <row r="809" spans="4:5" ht="12.75">
      <c r="D809" s="40"/>
      <c r="E809" s="41"/>
    </row>
    <row r="810" spans="4:5" ht="12.75">
      <c r="D810" s="40"/>
      <c r="E810" s="41"/>
    </row>
    <row r="811" spans="4:5" ht="12.75">
      <c r="D811" s="40"/>
      <c r="E811" s="41"/>
    </row>
    <row r="812" spans="4:5" ht="12.75">
      <c r="D812" s="40"/>
      <c r="E812" s="41"/>
    </row>
    <row r="813" spans="4:5" ht="12.75">
      <c r="D813" s="40"/>
      <c r="E813" s="41"/>
    </row>
    <row r="814" spans="4:5" ht="12.75">
      <c r="D814" s="40"/>
      <c r="E814" s="41"/>
    </row>
    <row r="815" spans="4:5" ht="12.75">
      <c r="D815" s="40"/>
      <c r="E815" s="41"/>
    </row>
    <row r="816" spans="4:5" ht="12.75">
      <c r="D816" s="40"/>
      <c r="E816" s="41"/>
    </row>
    <row r="817" spans="4:5" ht="12.75">
      <c r="D817" s="40"/>
      <c r="E817" s="41"/>
    </row>
    <row r="818" spans="4:5" ht="12.75">
      <c r="D818" s="40"/>
      <c r="E818" s="41"/>
    </row>
    <row r="819" spans="4:5" ht="12.75">
      <c r="D819" s="40"/>
      <c r="E819" s="41"/>
    </row>
    <row r="820" spans="4:5" ht="12.75">
      <c r="D820" s="40"/>
      <c r="E820" s="41"/>
    </row>
    <row r="821" spans="4:5" ht="12.75">
      <c r="D821" s="40"/>
      <c r="E821" s="41"/>
    </row>
    <row r="822" spans="4:5" ht="12.75">
      <c r="D822" s="40"/>
      <c r="E822" s="41"/>
    </row>
    <row r="823" spans="4:5" ht="12.75">
      <c r="D823" s="40"/>
      <c r="E823" s="41"/>
    </row>
    <row r="824" spans="4:5" ht="12.75">
      <c r="D824" s="40"/>
      <c r="E824" s="41"/>
    </row>
    <row r="825" spans="4:5" ht="12.75">
      <c r="D825" s="40"/>
      <c r="E825" s="41"/>
    </row>
    <row r="826" spans="4:5" ht="12.75">
      <c r="D826" s="40"/>
      <c r="E826" s="41"/>
    </row>
    <row r="827" spans="4:5" ht="12.75">
      <c r="D827" s="40"/>
      <c r="E827" s="41"/>
    </row>
    <row r="828" spans="4:5" ht="12.75">
      <c r="D828" s="40"/>
      <c r="E828" s="41"/>
    </row>
    <row r="829" spans="4:5" ht="12.75">
      <c r="D829" s="40"/>
      <c r="E829" s="41"/>
    </row>
    <row r="830" spans="4:5" ht="12.75">
      <c r="D830" s="40"/>
      <c r="E830" s="41"/>
    </row>
    <row r="831" spans="4:5" ht="12.75">
      <c r="D831" s="40"/>
      <c r="E831" s="41"/>
    </row>
    <row r="832" spans="4:5" ht="12.75">
      <c r="D832" s="40"/>
      <c r="E832" s="41"/>
    </row>
    <row r="833" spans="4:5" ht="12.75">
      <c r="D833" s="40"/>
      <c r="E833" s="41"/>
    </row>
    <row r="834" spans="4:5" ht="12.75">
      <c r="D834" s="40"/>
      <c r="E834" s="41"/>
    </row>
    <row r="835" spans="4:5" ht="12.75">
      <c r="D835" s="40"/>
      <c r="E835" s="41"/>
    </row>
    <row r="836" spans="4:5" ht="12.75">
      <c r="D836" s="40"/>
      <c r="E836" s="41"/>
    </row>
    <row r="837" spans="4:5" ht="12.75">
      <c r="D837" s="40"/>
      <c r="E837" s="41"/>
    </row>
    <row r="838" spans="4:5" ht="12.75">
      <c r="D838" s="40"/>
      <c r="E838" s="41"/>
    </row>
    <row r="839" spans="4:5" ht="12.75">
      <c r="D839" s="40"/>
      <c r="E839" s="41"/>
    </row>
    <row r="840" spans="4:5" ht="12.75">
      <c r="D840" s="40"/>
      <c r="E840" s="41"/>
    </row>
    <row r="841" spans="4:5" ht="12.75">
      <c r="D841" s="40"/>
      <c r="E841" s="41"/>
    </row>
    <row r="842" spans="4:5" ht="12.75">
      <c r="D842" s="40"/>
      <c r="E842" s="41"/>
    </row>
    <row r="843" spans="4:5" ht="12.75">
      <c r="D843" s="40"/>
      <c r="E843" s="41"/>
    </row>
    <row r="844" spans="4:5" ht="12.75">
      <c r="D844" s="40"/>
      <c r="E844" s="41"/>
    </row>
    <row r="845" spans="4:5" ht="12.75">
      <c r="D845" s="40"/>
      <c r="E845" s="41"/>
    </row>
    <row r="846" spans="4:5" ht="12.75">
      <c r="D846" s="40"/>
      <c r="E846" s="41"/>
    </row>
    <row r="847" spans="4:5" ht="12.75">
      <c r="D847" s="40"/>
      <c r="E847" s="41"/>
    </row>
    <row r="848" spans="4:5" ht="12.75">
      <c r="D848" s="40"/>
      <c r="E848" s="41"/>
    </row>
    <row r="849" spans="4:5" ht="12.75">
      <c r="D849" s="40"/>
      <c r="E849" s="41"/>
    </row>
    <row r="850" spans="4:5" ht="12.75">
      <c r="D850" s="40"/>
      <c r="E850" s="41"/>
    </row>
    <row r="851" spans="4:5" ht="12.75">
      <c r="D851" s="40"/>
      <c r="E851" s="41"/>
    </row>
    <row r="852" spans="4:5" ht="12.75">
      <c r="D852" s="40"/>
      <c r="E852" s="41"/>
    </row>
    <row r="853" spans="4:5" ht="12.75">
      <c r="D853" s="40"/>
      <c r="E853" s="41"/>
    </row>
    <row r="854" spans="4:5" ht="12.75">
      <c r="D854" s="40"/>
      <c r="E854" s="41"/>
    </row>
    <row r="855" spans="4:5" ht="12.75">
      <c r="D855" s="40"/>
      <c r="E855" s="41"/>
    </row>
    <row r="856" spans="4:5" ht="12.75">
      <c r="D856" s="40"/>
      <c r="E856" s="41"/>
    </row>
    <row r="857" spans="4:5" ht="12.75">
      <c r="D857" s="40"/>
      <c r="E857" s="41"/>
    </row>
    <row r="858" spans="4:5" ht="12.75">
      <c r="D858" s="40"/>
      <c r="E858" s="41"/>
    </row>
    <row r="859" spans="4:5" ht="12.75">
      <c r="D859" s="40"/>
      <c r="E859" s="41"/>
    </row>
    <row r="860" spans="4:5" ht="12.75">
      <c r="D860" s="40"/>
      <c r="E860" s="41"/>
    </row>
    <row r="861" spans="4:5" ht="12.75">
      <c r="D861" s="40"/>
      <c r="E861" s="41"/>
    </row>
    <row r="862" spans="4:5" ht="12.75">
      <c r="D862" s="40"/>
      <c r="E862" s="41"/>
    </row>
    <row r="863" spans="4:5" ht="12.75">
      <c r="D863" s="40"/>
      <c r="E863" s="41"/>
    </row>
    <row r="864" spans="4:5" ht="12.75">
      <c r="D864" s="40"/>
      <c r="E864" s="41"/>
    </row>
    <row r="865" spans="4:5" ht="12.75">
      <c r="D865" s="40"/>
      <c r="E865" s="41"/>
    </row>
    <row r="866" spans="4:5" ht="12.75">
      <c r="D866" s="40"/>
      <c r="E866" s="41"/>
    </row>
    <row r="867" spans="4:5" ht="12.75">
      <c r="D867" s="40"/>
      <c r="E867" s="41"/>
    </row>
    <row r="868" spans="4:5" ht="12.75">
      <c r="D868" s="40"/>
      <c r="E868" s="41"/>
    </row>
    <row r="869" spans="4:5" ht="12.75">
      <c r="D869" s="40"/>
      <c r="E869" s="41"/>
    </row>
    <row r="870" spans="4:5" ht="12.75">
      <c r="D870" s="40"/>
      <c r="E870" s="41"/>
    </row>
    <row r="871" spans="4:5" ht="12.75">
      <c r="D871" s="40"/>
      <c r="E871" s="41"/>
    </row>
    <row r="872" spans="4:5" ht="12.75">
      <c r="D872" s="40"/>
      <c r="E872" s="41"/>
    </row>
    <row r="873" spans="4:5" ht="12.75">
      <c r="D873" s="40"/>
      <c r="E873" s="41"/>
    </row>
    <row r="874" spans="4:5" ht="12.75">
      <c r="D874" s="40"/>
      <c r="E874" s="41"/>
    </row>
    <row r="875" spans="4:5" ht="12.75">
      <c r="D875" s="40"/>
      <c r="E875" s="41"/>
    </row>
    <row r="876" spans="4:5" ht="12.75">
      <c r="D876" s="40"/>
      <c r="E876" s="41"/>
    </row>
    <row r="877" spans="4:5" ht="12.75">
      <c r="D877" s="40"/>
      <c r="E877" s="41"/>
    </row>
    <row r="878" spans="4:5" ht="12.75">
      <c r="D878" s="40"/>
      <c r="E878" s="41"/>
    </row>
    <row r="879" spans="4:5" ht="12.75">
      <c r="D879" s="40"/>
      <c r="E879" s="41"/>
    </row>
    <row r="880" spans="4:5" ht="12.75">
      <c r="D880" s="40"/>
      <c r="E880" s="41"/>
    </row>
    <row r="881" spans="4:5" ht="12.75">
      <c r="D881" s="40"/>
      <c r="E881" s="41"/>
    </row>
    <row r="882" spans="4:5" ht="12.75">
      <c r="D882" s="40"/>
      <c r="E882" s="41"/>
    </row>
    <row r="883" spans="4:5" ht="12.75">
      <c r="D883" s="40"/>
      <c r="E883" s="41"/>
    </row>
    <row r="884" spans="4:5" ht="12.75">
      <c r="D884" s="40"/>
      <c r="E884" s="41"/>
    </row>
    <row r="885" spans="4:5" ht="12.75">
      <c r="D885" s="40"/>
      <c r="E885" s="41"/>
    </row>
    <row r="886" spans="4:5" ht="12.75">
      <c r="D886" s="40"/>
      <c r="E886" s="41"/>
    </row>
    <row r="887" spans="4:5" ht="12.75">
      <c r="D887" s="40"/>
      <c r="E887" s="41"/>
    </row>
    <row r="888" spans="4:5" ht="12.75">
      <c r="D888" s="40"/>
      <c r="E888" s="41"/>
    </row>
    <row r="889" spans="4:5" ht="12.75">
      <c r="D889" s="40"/>
      <c r="E889" s="41"/>
    </row>
    <row r="890" spans="4:5" ht="12.75">
      <c r="D890" s="40"/>
      <c r="E890" s="41"/>
    </row>
    <row r="891" spans="4:5" ht="12.75">
      <c r="D891" s="40"/>
      <c r="E891" s="41"/>
    </row>
    <row r="892" spans="4:5" ht="12.75">
      <c r="D892" s="40"/>
      <c r="E892" s="41"/>
    </row>
    <row r="893" spans="4:5" ht="12.75">
      <c r="D893" s="40"/>
      <c r="E893" s="41"/>
    </row>
    <row r="894" spans="4:5" ht="12.75">
      <c r="D894" s="40"/>
      <c r="E894" s="41"/>
    </row>
    <row r="895" spans="4:5" ht="12.75">
      <c r="D895" s="40"/>
      <c r="E895" s="41"/>
    </row>
    <row r="896" spans="4:5" ht="12.75">
      <c r="D896" s="40"/>
      <c r="E896" s="41"/>
    </row>
    <row r="897" spans="4:5" ht="12.75">
      <c r="D897" s="40"/>
      <c r="E897" s="41"/>
    </row>
    <row r="898" spans="4:5" ht="12.75">
      <c r="D898" s="40"/>
      <c r="E898" s="41"/>
    </row>
    <row r="899" spans="4:5" ht="12.75">
      <c r="D899" s="40"/>
      <c r="E899" s="41"/>
    </row>
    <row r="900" spans="4:5" ht="12.75">
      <c r="D900" s="40"/>
      <c r="E900" s="41"/>
    </row>
    <row r="901" spans="4:5" ht="12.75">
      <c r="D901" s="40"/>
      <c r="E901" s="41"/>
    </row>
    <row r="902" spans="4:5" ht="12.75">
      <c r="D902" s="40"/>
      <c r="E902" s="41"/>
    </row>
    <row r="903" spans="4:5" ht="12.75">
      <c r="D903" s="40"/>
      <c r="E903" s="41"/>
    </row>
    <row r="904" spans="4:5" ht="12.75">
      <c r="D904" s="40"/>
      <c r="E904" s="41"/>
    </row>
    <row r="905" spans="4:5" ht="12.75">
      <c r="D905" s="40"/>
      <c r="E905" s="41"/>
    </row>
    <row r="906" spans="4:5" ht="12.75">
      <c r="D906" s="40"/>
      <c r="E906" s="41"/>
    </row>
    <row r="907" spans="4:5" ht="12.75">
      <c r="D907" s="40"/>
      <c r="E907" s="41"/>
    </row>
    <row r="908" spans="4:5" ht="12.75">
      <c r="D908" s="40"/>
      <c r="E908" s="41"/>
    </row>
    <row r="909" spans="4:5" ht="12.75">
      <c r="D909" s="40"/>
      <c r="E909" s="41"/>
    </row>
    <row r="910" spans="4:5" ht="12.75">
      <c r="D910" s="40"/>
      <c r="E910" s="41"/>
    </row>
    <row r="911" spans="4:5" ht="12.75">
      <c r="D911" s="40"/>
      <c r="E911" s="41"/>
    </row>
    <row r="912" spans="4:5" ht="12.75">
      <c r="D912" s="40"/>
      <c r="E912" s="41"/>
    </row>
    <row r="913" spans="4:5" ht="12.75">
      <c r="D913" s="40"/>
      <c r="E913" s="41"/>
    </row>
    <row r="914" spans="4:5" ht="12.75">
      <c r="D914" s="40"/>
      <c r="E914" s="41"/>
    </row>
    <row r="915" spans="4:5" ht="12.75">
      <c r="D915" s="40"/>
      <c r="E915" s="41"/>
    </row>
    <row r="916" spans="4:5" ht="12.75">
      <c r="D916" s="40"/>
      <c r="E916" s="41"/>
    </row>
    <row r="917" spans="4:5" ht="12.75">
      <c r="D917" s="40"/>
      <c r="E917" s="41"/>
    </row>
    <row r="918" spans="4:5" ht="12.75">
      <c r="D918" s="40"/>
      <c r="E918" s="41"/>
    </row>
    <row r="919" spans="4:5" ht="12.75">
      <c r="D919" s="40"/>
      <c r="E919" s="41"/>
    </row>
    <row r="920" spans="4:5" ht="12.75">
      <c r="D920" s="40"/>
      <c r="E920" s="41"/>
    </row>
    <row r="921" spans="4:5" ht="12.75">
      <c r="D921" s="40"/>
      <c r="E921" s="41"/>
    </row>
    <row r="922" spans="4:5" ht="12.75">
      <c r="D922" s="40"/>
      <c r="E922" s="41"/>
    </row>
    <row r="923" spans="4:5" ht="12.75">
      <c r="D923" s="40"/>
      <c r="E923" s="41"/>
    </row>
    <row r="924" spans="4:5" ht="12.75">
      <c r="D924" s="40"/>
      <c r="E924" s="41"/>
    </row>
    <row r="925" spans="4:5" ht="12.75">
      <c r="D925" s="40"/>
      <c r="E925" s="41"/>
    </row>
    <row r="926" spans="4:5" ht="12.75">
      <c r="D926" s="40"/>
      <c r="E926" s="41"/>
    </row>
    <row r="927" spans="4:5" ht="12.75">
      <c r="D927" s="40"/>
      <c r="E927" s="41"/>
    </row>
    <row r="928" spans="4:5" ht="12.75">
      <c r="D928" s="40"/>
      <c r="E928" s="41"/>
    </row>
    <row r="929" spans="4:5" ht="12.75">
      <c r="D929" s="40"/>
      <c r="E929" s="41"/>
    </row>
    <row r="930" spans="4:5" ht="12.75">
      <c r="D930" s="40"/>
      <c r="E930" s="41"/>
    </row>
    <row r="931" spans="4:5" ht="12.75">
      <c r="D931" s="40"/>
      <c r="E931" s="41"/>
    </row>
    <row r="932" spans="4:5" ht="12.75">
      <c r="D932" s="40"/>
      <c r="E932" s="41"/>
    </row>
    <row r="933" spans="4:5" ht="12.75">
      <c r="D933" s="40"/>
      <c r="E933" s="41"/>
    </row>
    <row r="934" spans="4:5" ht="12.75">
      <c r="D934" s="40"/>
      <c r="E934" s="41"/>
    </row>
    <row r="935" spans="4:5" ht="12.75">
      <c r="D935" s="40"/>
      <c r="E935" s="41"/>
    </row>
    <row r="936" spans="4:5" ht="12.75">
      <c r="D936" s="40"/>
      <c r="E936" s="41"/>
    </row>
    <row r="937" spans="4:5" ht="12.75">
      <c r="D937" s="40"/>
      <c r="E937" s="41"/>
    </row>
    <row r="938" spans="4:5" ht="12.75">
      <c r="D938" s="40"/>
      <c r="E938" s="41"/>
    </row>
    <row r="939" spans="4:5" ht="12.75">
      <c r="D939" s="40"/>
      <c r="E939" s="41"/>
    </row>
    <row r="940" spans="4:5" ht="12.75">
      <c r="D940" s="40"/>
      <c r="E940" s="41"/>
    </row>
    <row r="941" spans="4:5" ht="12.75">
      <c r="D941" s="40"/>
      <c r="E941" s="41"/>
    </row>
    <row r="942" spans="4:5" ht="12.75">
      <c r="D942" s="40"/>
      <c r="E942" s="41"/>
    </row>
    <row r="943" spans="4:5" ht="12.75">
      <c r="D943" s="40"/>
      <c r="E943" s="41"/>
    </row>
    <row r="944" spans="4:5" ht="12.75">
      <c r="D944" s="40"/>
      <c r="E944" s="41"/>
    </row>
    <row r="945" spans="4:5" ht="12.75">
      <c r="D945" s="40"/>
      <c r="E945" s="41"/>
    </row>
    <row r="946" spans="4:5" ht="12.75">
      <c r="D946" s="40"/>
      <c r="E946" s="41"/>
    </row>
    <row r="947" spans="4:5" ht="12.75">
      <c r="D947" s="40"/>
      <c r="E947" s="41"/>
    </row>
    <row r="948" spans="4:5" ht="12.75">
      <c r="D948" s="40"/>
      <c r="E948" s="41"/>
    </row>
    <row r="949" spans="4:5" ht="12.75">
      <c r="D949" s="40"/>
      <c r="E949" s="41"/>
    </row>
    <row r="950" spans="4:5" ht="12.75">
      <c r="D950" s="40"/>
      <c r="E950" s="41"/>
    </row>
    <row r="951" spans="4:5" ht="12.75">
      <c r="D951" s="40"/>
      <c r="E951" s="41"/>
    </row>
    <row r="952" spans="4:5" ht="12.75">
      <c r="D952" s="40"/>
      <c r="E952" s="41"/>
    </row>
    <row r="953" spans="4:5" ht="12.75">
      <c r="D953" s="40"/>
      <c r="E953" s="41"/>
    </row>
    <row r="954" spans="4:5" ht="12.75">
      <c r="D954" s="40"/>
      <c r="E954" s="41"/>
    </row>
    <row r="955" spans="4:5" ht="12.75">
      <c r="D955" s="40"/>
      <c r="E955" s="41"/>
    </row>
    <row r="956" spans="4:5" ht="12.75">
      <c r="D956" s="40"/>
      <c r="E956" s="41"/>
    </row>
    <row r="957" spans="4:5" ht="12.75">
      <c r="D957" s="40"/>
      <c r="E957" s="41"/>
    </row>
    <row r="958" spans="4:5" ht="12.75">
      <c r="D958" s="40"/>
      <c r="E958" s="41"/>
    </row>
    <row r="959" spans="4:5" ht="12.75">
      <c r="D959" s="40"/>
      <c r="E959" s="41"/>
    </row>
    <row r="960" spans="4:5" ht="12.75">
      <c r="D960" s="40"/>
      <c r="E960" s="41"/>
    </row>
    <row r="961" spans="4:5" ht="12.75">
      <c r="D961" s="40"/>
      <c r="E961" s="41"/>
    </row>
    <row r="962" spans="4:5" ht="12.75">
      <c r="D962" s="40"/>
      <c r="E962" s="41"/>
    </row>
    <row r="963" spans="4:5" ht="12.75">
      <c r="D963" s="40"/>
      <c r="E963" s="41"/>
    </row>
    <row r="964" spans="4:5" ht="12.75">
      <c r="D964" s="40"/>
      <c r="E964" s="41"/>
    </row>
    <row r="965" spans="4:5" ht="12.75">
      <c r="D965" s="40"/>
      <c r="E965" s="41"/>
    </row>
    <row r="966" spans="4:5" ht="12.75">
      <c r="D966" s="40"/>
      <c r="E966" s="41"/>
    </row>
    <row r="967" spans="4:5" ht="12.75">
      <c r="D967" s="40"/>
      <c r="E967" s="41"/>
    </row>
    <row r="968" spans="4:5" ht="12.75">
      <c r="D968" s="40"/>
      <c r="E968" s="41"/>
    </row>
    <row r="969" spans="4:5" ht="12.75">
      <c r="D969" s="40"/>
      <c r="E969" s="41"/>
    </row>
    <row r="970" spans="4:5" ht="12.75">
      <c r="D970" s="40"/>
      <c r="E970" s="41"/>
    </row>
    <row r="971" spans="4:5" ht="12.75">
      <c r="D971" s="40"/>
      <c r="E971" s="41"/>
    </row>
    <row r="972" spans="4:5" ht="12.75">
      <c r="D972" s="40"/>
      <c r="E972" s="41"/>
    </row>
    <row r="973" spans="4:5" ht="12.75">
      <c r="D973" s="40"/>
      <c r="E973" s="41"/>
    </row>
    <row r="974" spans="4:5" ht="12.75">
      <c r="D974" s="40"/>
      <c r="E974" s="41"/>
    </row>
    <row r="975" spans="4:5" ht="12.75">
      <c r="D975" s="40"/>
      <c r="E975" s="41"/>
    </row>
    <row r="976" spans="4:5" ht="12.75">
      <c r="D976" s="40"/>
      <c r="E976" s="41"/>
    </row>
    <row r="977" spans="4:5" ht="12.75">
      <c r="D977" s="40"/>
      <c r="E977" s="41"/>
    </row>
    <row r="978" spans="4:5" ht="12.75">
      <c r="D978" s="40"/>
      <c r="E978" s="41"/>
    </row>
    <row r="979" spans="4:5" ht="12.75">
      <c r="D979" s="40"/>
      <c r="E979" s="41"/>
    </row>
    <row r="980" spans="4:5" ht="12.75">
      <c r="D980" s="40"/>
      <c r="E980" s="41"/>
    </row>
    <row r="981" spans="4:5" ht="12.75">
      <c r="D981" s="40"/>
      <c r="E981" s="41"/>
    </row>
    <row r="982" spans="4:5" ht="12.75">
      <c r="D982" s="40"/>
      <c r="E982" s="41"/>
    </row>
    <row r="983" spans="4:5" ht="12.75">
      <c r="D983" s="40"/>
      <c r="E983" s="41"/>
    </row>
    <row r="984" spans="4:5" ht="12.75">
      <c r="D984" s="40"/>
      <c r="E984" s="41"/>
    </row>
    <row r="985" spans="4:5" ht="12.75">
      <c r="D985" s="40"/>
      <c r="E985" s="41"/>
    </row>
    <row r="986" spans="4:5" ht="12.75">
      <c r="D986" s="40"/>
      <c r="E986" s="41"/>
    </row>
    <row r="987" spans="4:5" ht="12.75">
      <c r="D987" s="40"/>
      <c r="E987" s="41"/>
    </row>
    <row r="988" spans="4:5" ht="12.75">
      <c r="D988" s="40"/>
      <c r="E988" s="41"/>
    </row>
    <row r="989" spans="4:5" ht="12.75">
      <c r="D989" s="40"/>
      <c r="E989" s="41"/>
    </row>
    <row r="990" spans="4:5" ht="12.75">
      <c r="D990" s="40"/>
      <c r="E990" s="41"/>
    </row>
    <row r="991" spans="4:5" ht="12.75">
      <c r="D991" s="40"/>
      <c r="E991" s="41"/>
    </row>
    <row r="992" spans="4:5" ht="12.75">
      <c r="D992" s="40"/>
      <c r="E992" s="41"/>
    </row>
    <row r="993" spans="4:5" ht="12.75">
      <c r="D993" s="40"/>
      <c r="E993" s="41"/>
    </row>
    <row r="994" spans="4:5" ht="12.75">
      <c r="D994" s="40"/>
      <c r="E994" s="41"/>
    </row>
    <row r="995" spans="4:5" ht="12.75">
      <c r="D995" s="40"/>
      <c r="E995" s="41"/>
    </row>
    <row r="996" spans="4:5" ht="12.75">
      <c r="D996" s="40"/>
      <c r="E996" s="41"/>
    </row>
    <row r="997" spans="4:5" ht="12.75">
      <c r="D997" s="40"/>
      <c r="E997" s="41"/>
    </row>
    <row r="998" spans="4:5" ht="12.75">
      <c r="D998" s="40"/>
      <c r="E998" s="41"/>
    </row>
    <row r="999" spans="4:5" ht="12.75">
      <c r="D999" s="40"/>
      <c r="E999" s="41"/>
    </row>
    <row r="1000" spans="4:5" ht="12.75">
      <c r="D1000" s="40"/>
      <c r="E1000" s="41"/>
    </row>
    <row r="1001" spans="4:5" ht="12.75">
      <c r="D1001" s="40"/>
      <c r="E1001" s="41"/>
    </row>
    <row r="1002" spans="4:5" ht="12.75">
      <c r="D1002" s="40"/>
      <c r="E1002" s="41"/>
    </row>
    <row r="1003" spans="4:5" ht="12.75">
      <c r="D1003" s="40"/>
      <c r="E1003" s="41"/>
    </row>
    <row r="1004" spans="4:5" ht="12.75">
      <c r="D1004" s="40"/>
      <c r="E1004" s="41"/>
    </row>
    <row r="1005" spans="4:5" ht="12.75">
      <c r="D1005" s="40"/>
      <c r="E1005" s="41"/>
    </row>
    <row r="1006" spans="4:5" ht="12.75">
      <c r="D1006" s="40"/>
      <c r="E1006" s="41"/>
    </row>
    <row r="1007" spans="4:5" ht="12.75">
      <c r="D1007" s="40"/>
      <c r="E1007" s="41"/>
    </row>
    <row r="1008" spans="4:5" ht="12.75">
      <c r="D1008" s="40"/>
      <c r="E1008" s="41"/>
    </row>
    <row r="1009" spans="4:5" ht="12.75">
      <c r="D1009" s="40"/>
      <c r="E1009" s="41"/>
    </row>
    <row r="1010" spans="4:5" ht="12.75">
      <c r="D1010" s="40"/>
      <c r="E1010" s="41"/>
    </row>
    <row r="1011" spans="4:5" ht="12.75">
      <c r="D1011" s="40"/>
      <c r="E1011" s="41"/>
    </row>
    <row r="1012" spans="4:5" ht="12.75">
      <c r="D1012" s="40"/>
      <c r="E1012" s="41"/>
    </row>
    <row r="1013" spans="4:5" ht="12.75">
      <c r="D1013" s="40"/>
      <c r="E1013" s="41"/>
    </row>
    <row r="1014" spans="4:5" ht="12.75">
      <c r="D1014" s="40"/>
      <c r="E1014" s="41"/>
    </row>
    <row r="1015" spans="4:5" ht="12.75">
      <c r="D1015" s="40"/>
      <c r="E1015" s="41"/>
    </row>
    <row r="1016" spans="4:5" ht="12.75">
      <c r="D1016" s="40"/>
      <c r="E1016" s="41"/>
    </row>
    <row r="1017" spans="4:5" ht="12.75">
      <c r="D1017" s="40"/>
      <c r="E1017" s="41"/>
    </row>
    <row r="1018" spans="4:5" ht="12.75">
      <c r="D1018" s="40"/>
      <c r="E1018" s="41"/>
    </row>
    <row r="1019" spans="4:5" ht="12.75">
      <c r="D1019" s="40"/>
      <c r="E1019" s="41"/>
    </row>
    <row r="1020" spans="4:5" ht="12.75">
      <c r="D1020" s="40"/>
      <c r="E1020" s="41"/>
    </row>
    <row r="1021" spans="4:5" ht="12.75">
      <c r="D1021" s="40"/>
      <c r="E1021" s="41"/>
    </row>
    <row r="1022" spans="4:5" ht="12.75">
      <c r="D1022" s="40"/>
      <c r="E1022" s="41"/>
    </row>
    <row r="1023" spans="4:5" ht="12.75">
      <c r="D1023" s="40"/>
      <c r="E1023" s="41"/>
    </row>
    <row r="1024" spans="4:5" ht="12.75">
      <c r="D1024" s="40"/>
      <c r="E1024" s="41"/>
    </row>
    <row r="1025" spans="4:5" ht="12.75">
      <c r="D1025" s="40"/>
      <c r="E1025" s="41"/>
    </row>
    <row r="1026" spans="4:5" ht="12.75">
      <c r="D1026" s="40"/>
      <c r="E1026" s="41"/>
    </row>
    <row r="1027" spans="4:5" ht="12.75">
      <c r="D1027" s="40"/>
      <c r="E1027" s="41"/>
    </row>
    <row r="1028" spans="4:5" ht="12.75">
      <c r="D1028" s="40"/>
      <c r="E1028" s="41"/>
    </row>
    <row r="1029" spans="4:5" ht="12.75">
      <c r="D1029" s="40"/>
      <c r="E1029" s="41"/>
    </row>
    <row r="1030" spans="4:5" ht="12.75">
      <c r="D1030" s="40"/>
      <c r="E1030" s="41"/>
    </row>
  </sheetData>
  <mergeCells count="21">
    <mergeCell ref="A60:G60"/>
    <mergeCell ref="A63:G63"/>
    <mergeCell ref="A64:G64"/>
    <mergeCell ref="E7:G7"/>
    <mergeCell ref="E8:G8"/>
    <mergeCell ref="E9:G9"/>
    <mergeCell ref="D49:E49"/>
    <mergeCell ref="C53:F53"/>
    <mergeCell ref="A58:G58"/>
    <mergeCell ref="A59:G59"/>
    <mergeCell ref="B6:C6"/>
    <mergeCell ref="B7:C7"/>
    <mergeCell ref="B8:C8"/>
    <mergeCell ref="B9:C9"/>
    <mergeCell ref="A2:G2"/>
    <mergeCell ref="A3:G3"/>
    <mergeCell ref="B4:C4"/>
    <mergeCell ref="E4:G4"/>
    <mergeCell ref="B5:C5"/>
    <mergeCell ref="E5:G5"/>
    <mergeCell ref="E6:G6"/>
  </mergeCells>
  <printOptions horizontalCentered="1"/>
  <pageMargins left="0.25" right="0.25" top="0.75" bottom="0.75" header="0" footer="0"/>
  <pageSetup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BLANK ORDER FORM</vt:lpstr>
      <vt:lpstr>Order Form - DIGITAL</vt:lpstr>
      <vt:lpstr>Order Form - PDF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 Skertich</dc:creator>
  <cp:lastModifiedBy>Stacy Berkebile</cp:lastModifiedBy>
  <cp:lastPrinted>2026-03-10T23:37:27Z</cp:lastPrinted>
  <dcterms:created xsi:type="dcterms:W3CDTF">2026-03-10T23:19:11Z</dcterms:created>
  <dcterms:modified xsi:type="dcterms:W3CDTF">2026-03-11T18:52:21Z</dcterms:modified>
</cp:coreProperties>
</file>